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DATA\THEMIS\5600_Anwendungsgebiete\B_Arbeitssicherheit\"/>
    </mc:Choice>
  </mc:AlternateContent>
  <bookViews>
    <workbookView xWindow="120" yWindow="120" windowWidth="20745" windowHeight="11520"/>
  </bookViews>
  <sheets>
    <sheet name="Textvorlagen" sheetId="5" r:id="rId1"/>
    <sheet name="Icons" sheetId="4" r:id="rId2"/>
    <sheet name="Listen" sheetId="6" r:id="rId3"/>
    <sheet name="Dokumente" sheetId="7" r:id="rId4"/>
    <sheet name="Kontakte" sheetId="8" r:id="rId5"/>
    <sheet name="Attribute" sheetId="9" r:id="rId6"/>
    <sheet name="Einstellungen" sheetId="2" r:id="rId7"/>
  </sheets>
  <calcPr calcId="162913"/>
</workbook>
</file>

<file path=xl/calcChain.xml><?xml version="1.0" encoding="utf-8"?>
<calcChain xmlns="http://schemas.openxmlformats.org/spreadsheetml/2006/main">
  <c r="G6" i="6" l="1"/>
  <c r="F6" i="6"/>
  <c r="E6" i="6"/>
  <c r="D6" i="6"/>
  <c r="C6" i="6"/>
  <c r="B6" i="6"/>
  <c r="A6" i="6"/>
  <c r="B4" i="5" l="1"/>
  <c r="C4" i="5" s="1"/>
  <c r="D4" i="5" l="1"/>
  <c r="E4" i="5" s="1"/>
  <c r="F4" i="5" s="1"/>
  <c r="G4" i="5" s="1"/>
  <c r="H4" i="5" s="1"/>
  <c r="I4" i="5" s="1"/>
  <c r="J4" i="5" s="1"/>
  <c r="K4" i="5" s="1"/>
  <c r="L4" i="5" s="1"/>
  <c r="M4" i="5" s="1"/>
  <c r="N4" i="5" s="1"/>
  <c r="O4" i="5" s="1"/>
  <c r="P4" i="5" s="1"/>
  <c r="Q4" i="5" s="1"/>
  <c r="R4" i="5" s="1"/>
  <c r="S4" i="5" s="1"/>
  <c r="T4" i="5" s="1"/>
  <c r="U4" i="5" s="1"/>
  <c r="V4" i="5" s="1"/>
  <c r="W4" i="5" s="1"/>
  <c r="X4" i="5" s="1"/>
  <c r="Y4" i="5" s="1"/>
  <c r="Z4" i="5" s="1"/>
  <c r="AA4" i="5" s="1"/>
  <c r="AB4" i="5" s="1"/>
  <c r="AC4" i="5" s="1"/>
  <c r="AD4" i="5" s="1"/>
  <c r="AE4" i="5" s="1"/>
  <c r="AF4" i="5" s="1"/>
  <c r="AG4" i="5" s="1"/>
  <c r="AH4" i="5" s="1"/>
  <c r="AI4" i="5" s="1"/>
  <c r="AJ4" i="5" s="1"/>
  <c r="AK4" i="5" s="1"/>
  <c r="AL4" i="5" s="1"/>
  <c r="AM4" i="5" s="1"/>
</calcChain>
</file>

<file path=xl/sharedStrings.xml><?xml version="1.0" encoding="utf-8"?>
<sst xmlns="http://schemas.openxmlformats.org/spreadsheetml/2006/main" count="8562" uniqueCount="1544">
  <si>
    <t>THEMIS Textvorlagen</t>
  </si>
  <si>
    <t>Titel</t>
  </si>
  <si>
    <t>Beschreibung</t>
  </si>
  <si>
    <t>G</t>
  </si>
  <si>
    <t>B</t>
  </si>
  <si>
    <t>Breite</t>
  </si>
  <si>
    <t>E-Mail</t>
  </si>
  <si>
    <t>GRP</t>
  </si>
  <si>
    <t>M</t>
  </si>
  <si>
    <t>Datei</t>
  </si>
  <si>
    <t>Icon</t>
  </si>
  <si>
    <t>Name</t>
  </si>
  <si>
    <t xml:space="preserve">Version  </t>
  </si>
  <si>
    <t>Gegenstand</t>
  </si>
  <si>
    <t>Beschriftung</t>
  </si>
  <si>
    <t>Verwenden</t>
  </si>
  <si>
    <t>Beobachtung</t>
  </si>
  <si>
    <t>Code</t>
  </si>
  <si>
    <t>Dokumenttyp</t>
  </si>
  <si>
    <t>THEMIS Attribute</t>
  </si>
  <si>
    <t>THEMIS Icons</t>
  </si>
  <si>
    <t>In der ersten Spalte steht der Name, über den das Icon ausgewählt werden kann. In der zweiten Spalte steht der Dateiname mit vollständigen Pfad vom Speicherort der Projektvorlage. Wenn die Icons also z.B. in einem Unterverzeichnis "icons" gespeichert sind, steht dort "icons/feuerloescher.gif" etc.</t>
  </si>
  <si>
    <t>THEMIS Listen</t>
  </si>
  <si>
    <t>Listen</t>
  </si>
  <si>
    <t>Hier können Sie die Auswahllisten für THEMIS konfigurieren. Tragen Sie unter der Listenbezeichnung einfach die Begriffe in der gewünschten Reihenfolge ein. Begriffe, die Sie in den Textvorlagen verwenden, werden ebenfalls automatisch hinzugefügt, sofern sie nicht schon hier definiert wurden.</t>
  </si>
  <si>
    <t>THEMIS Dokumente</t>
  </si>
  <si>
    <t>Dokumente</t>
  </si>
  <si>
    <t>In dieser Liste können Sie externe Dokumente erfassen, die Sie in die Projektbibliothek von THEMIS aufnehmen wollen. Pro Eintrag in der Bibliothek können mehrere Dateien ausgewählt werden, wenn ein Dokument z.B. aus mehreren Anhängen besteht.</t>
  </si>
  <si>
    <t>THEMIS Kontakte</t>
  </si>
  <si>
    <t>Tel</t>
  </si>
  <si>
    <t>Kontakte</t>
  </si>
  <si>
    <t>In diesem Blatt definieren Sie die Textvorlagen. Die Hierarchie ergibt sich dabei aus der Reihenfolge. Alle Gegenstände unter einer Gruppe werden dieser Gruppe zugeordnet, entsprechend gehören alle Beobachtungen zu dem darüber notierten Gegenstand. Die farbige Markierung ergibt sich aus der Kennung in der ersten Spalte.</t>
  </si>
  <si>
    <t>Datum</t>
  </si>
  <si>
    <t>TerminEinheit
1 = Tag, 2 = Woche.
3 = Monat, 4 = Jahr</t>
  </si>
  <si>
    <t>Ab der folgenden Zeile 11 beginnen Sie mit den Textvorlagen.  Beobachtungen Beginnen mit BM für Mängel, BK für Kontrollen, BA für Aufgaben oder BI für Informationen</t>
  </si>
  <si>
    <t>Disclaimer</t>
  </si>
  <si>
    <t>THEMIS Projekt-Einstellungen</t>
  </si>
  <si>
    <t>Auf dieser Seite sind allgemeine Einstellungen definiert, die z.B. die Darstellung der Beschriftungen oder die Nummerierung der Gegenstände betreffen.</t>
  </si>
  <si>
    <t>Projekt-Einstellungen</t>
  </si>
  <si>
    <t>Wert</t>
  </si>
  <si>
    <t>Erläuterung</t>
  </si>
  <si>
    <t>Nummerierung Gegenstand</t>
  </si>
  <si>
    <t>Beschriftung im Plan</t>
  </si>
  <si>
    <t>Welches Attribut soll für Planbeschriftung verwendet werden?</t>
  </si>
  <si>
    <t>Nummer im Plan-Beschriftung</t>
  </si>
  <si>
    <t>Soll die Nummer in der Planbeschriftung mit aufgenommen werden?</t>
  </si>
  <si>
    <t>TerminEinheit: 1 = Tag, 2 = Woche., 3 = Monat, 4 = Jahr</t>
  </si>
  <si>
    <t>Begriffe</t>
  </si>
  <si>
    <t>Verwendeter Text</t>
  </si>
  <si>
    <t>Status</t>
  </si>
  <si>
    <t>Status offen</t>
  </si>
  <si>
    <t>Status erledigt</t>
  </si>
  <si>
    <t>Mangel</t>
  </si>
  <si>
    <t>Aufgabe</t>
  </si>
  <si>
    <t>Kontrolle</t>
  </si>
  <si>
    <t>Information</t>
  </si>
  <si>
    <t>Infos</t>
  </si>
  <si>
    <t>Kein Ereignis</t>
  </si>
  <si>
    <t>Bearbeiten</t>
  </si>
  <si>
    <t>Admin</t>
  </si>
  <si>
    <t>Checklist</t>
  </si>
  <si>
    <t>Beobachtungsliste</t>
  </si>
  <si>
    <t>Fortlaufende Nummerierung des Gegenstands …</t>
  </si>
  <si>
    <t>Mögliche Werte</t>
  </si>
  <si>
    <t>Attribut-ID</t>
  </si>
  <si>
    <t>Auf dieser Seite wird festgelegt, welche Attribute verwendet werden sollen und wie die Beobachtungsliste aufgebaut sein soll.</t>
  </si>
  <si>
    <t>Attribut-ID, siehe Attribute</t>
  </si>
  <si>
    <t>Benutzernamen, Komma-getrennt</t>
  </si>
  <si>
    <t>Anwender mit Admin-Rechten (* für alle)</t>
  </si>
  <si>
    <t>Administrator-Berechtigung</t>
  </si>
  <si>
    <t>0, 1, oder 2</t>
  </si>
  <si>
    <t>… 0 = pro Projekt, 1 = pro Gebäude, 2 = pro Plan</t>
  </si>
  <si>
    <t>Umgang mit Fotos</t>
  </si>
  <si>
    <t>Maximale Gröpe</t>
  </si>
  <si>
    <t>Qualität</t>
  </si>
  <si>
    <t>Hinzufügen zu</t>
  </si>
  <si>
    <t>B = Beobachtung, G = Gegenstand</t>
  </si>
  <si>
    <t>Original behalten</t>
  </si>
  <si>
    <t>"X" für 'ja' oder leer</t>
  </si>
  <si>
    <t>Pixel (lange Seite)</t>
  </si>
  <si>
    <t>0 = schlecht … 1 = gut</t>
  </si>
  <si>
    <t>Qualität der JPG Kompression</t>
  </si>
  <si>
    <t>Reduktion der Fotos auf die angegebene Größe</t>
  </si>
  <si>
    <t>Werden Fotos zum Gegenstand oder zur Beobachtung hinzugefügt</t>
  </si>
  <si>
    <t>Sollen die Fotos in der Originalgröße archiviert werden?</t>
  </si>
  <si>
    <t>Nummern manuell bearbeitbar</t>
  </si>
  <si>
    <t>Können Gegenstandsnummern manuell eingegeben werden?</t>
  </si>
  <si>
    <t>Anzeige</t>
  </si>
  <si>
    <t>Icon bei Label</t>
  </si>
  <si>
    <t>Label offset</t>
  </si>
  <si>
    <t>Label offset fixiert</t>
  </si>
  <si>
    <t>Punkt Größe</t>
  </si>
  <si>
    <t>Punkt Farbe allgemein</t>
  </si>
  <si>
    <t>Punkt Farbe ausgewählt</t>
  </si>
  <si>
    <t>Label Größe</t>
  </si>
  <si>
    <t>Label Linie</t>
  </si>
  <si>
    <t>Label Farbe Hintergrund</t>
  </si>
  <si>
    <t>Label Hintergrund transparent</t>
  </si>
  <si>
    <t>Label Farbe Schrift</t>
  </si>
  <si>
    <t>Soll unter dem Label das Icon gezeigt werden?</t>
  </si>
  <si>
    <t>Versatz des Icons relativ zum Label-Punkt</t>
  </si>
  <si>
    <t>Pixel</t>
  </si>
  <si>
    <t>Ist der Offset fixiert oder kann das Label verschoben werden?</t>
  </si>
  <si>
    <t>Farbe des Punkts auf dem Plan</t>
  </si>
  <si>
    <t>Farbe des ausgewählten Punkts auf dem Plan</t>
  </si>
  <si>
    <t>Punkt Farbwahl</t>
  </si>
  <si>
    <t>0 = fest, 1 = nach Dringlichkeit</t>
  </si>
  <si>
    <t>Sollen die Punkte nach Dringlichkeit eingefärbt werden?</t>
  </si>
  <si>
    <t>Größe der Beschriftung</t>
  </si>
  <si>
    <t>Stärke der Verbindungslinie</t>
  </si>
  <si>
    <t>Größe des Punkts im Plan</t>
  </si>
  <si>
    <t>Hintergrundfarbe für Beschriftung</t>
  </si>
  <si>
    <t>Soll der Hintergrund transparent sein?</t>
  </si>
  <si>
    <t>Textfarbe für Beschriftung</t>
  </si>
  <si>
    <t>RGB-Werte Komma-getrennt (0-255)</t>
  </si>
  <si>
    <t>Icon Größe</t>
  </si>
  <si>
    <t>Größe des Icons in Pixel</t>
  </si>
  <si>
    <t>Farbregel</t>
  </si>
  <si>
    <t>Detail-Spezifikation</t>
  </si>
  <si>
    <t>Farbregel für Beschriftung im Plan, über Projekt-Einstellungen bearbeiten</t>
  </si>
  <si>
    <t>Kein Foto</t>
  </si>
  <si>
    <t>Kein Inhalt</t>
  </si>
  <si>
    <t>Gebäude in Gegenstandsliste</t>
  </si>
  <si>
    <t>"X" für Ja</t>
  </si>
  <si>
    <t>Gegenstand als Filter</t>
  </si>
  <si>
    <t>Beobachtung mit Gegenstand anlegen</t>
  </si>
  <si>
    <t>Ereignis automatisch sperren</t>
  </si>
  <si>
    <t>Gebäude werden in Gegenstandsliste gezeigt</t>
  </si>
  <si>
    <t>Es weden nur Beobachtungen zu ausgewähltem Gegenstand gezeigt</t>
  </si>
  <si>
    <t>Mit einem neuen Gegenstand wird auch gleich eine Beobachtung angelegt</t>
  </si>
  <si>
    <t>Ereignisse werden nach dem Schließen eines Projekts gesperrt</t>
  </si>
  <si>
    <t>'manual' oder 'auto'</t>
  </si>
  <si>
    <t>Version:</t>
  </si>
  <si>
    <t>Sofort (Gefahr in Verzug)</t>
  </si>
  <si>
    <t>1 Woche (Erhöhtes Risiko)</t>
  </si>
  <si>
    <t>1 Monat (Geringes Risiko)</t>
  </si>
  <si>
    <t>sofort</t>
  </si>
  <si>
    <t>&lt; 1 Woche</t>
  </si>
  <si>
    <t>&lt; 1 Monat</t>
  </si>
  <si>
    <t>Wartungsprotokoll</t>
  </si>
  <si>
    <t>Unterweisung</t>
  </si>
  <si>
    <t>Anleitung</t>
  </si>
  <si>
    <t>Sonstige</t>
  </si>
  <si>
    <t>Zahl 1 [float1]</t>
  </si>
  <si>
    <t>Zahl 2 [float2]</t>
  </si>
  <si>
    <t>Zahl 3 [float3]</t>
  </si>
  <si>
    <t>Beschreibung [description]</t>
  </si>
  <si>
    <t>Beob. Titel [title]</t>
  </si>
  <si>
    <t>Anmerkung [longtext1]</t>
  </si>
  <si>
    <t>Zahl 4 [float4]</t>
  </si>
  <si>
    <t>Langtext 2 [longtext2]</t>
  </si>
  <si>
    <t>Erledigt [done]</t>
  </si>
  <si>
    <t>Priorität [list1]</t>
  </si>
  <si>
    <t>[meta_uuid]</t>
  </si>
  <si>
    <t>Maßnahme [measure]</t>
  </si>
  <si>
    <t>Wiedervorlage Einheit [repeatunit]</t>
  </si>
  <si>
    <t>Freitext 2 [text3]</t>
  </si>
  <si>
    <t>Freitext 3 [text4]</t>
  </si>
  <si>
    <t>Code [text1]</t>
  </si>
  <si>
    <t>Priorität [list3]</t>
  </si>
  <si>
    <t>Freitext 1 [text2]</t>
  </si>
  <si>
    <t>Kategorie [list2]</t>
  </si>
  <si>
    <t>Wiedervorlage [repeat]</t>
  </si>
  <si>
    <t>Kontakt [responsible]</t>
  </si>
  <si>
    <t>[infos]</t>
  </si>
  <si>
    <t>Dokumente [documents]</t>
  </si>
  <si>
    <t>Icon [icon]</t>
  </si>
  <si>
    <t>Gegenstand [title]</t>
  </si>
  <si>
    <t>Suffix [suffix]</t>
  </si>
  <si>
    <t>Präfix [prefixsuffix]</t>
  </si>
  <si>
    <t>Flag 2 [boolean2]</t>
  </si>
  <si>
    <t>Flag 3 [boolean3]</t>
  </si>
  <si>
    <t>Flag 1 [boolean1]</t>
  </si>
  <si>
    <t>Barcode [barcode]</t>
  </si>
  <si>
    <t>Flag 4 [boolean4]</t>
  </si>
  <si>
    <t>Datum 4 [date4]</t>
  </si>
  <si>
    <t>Datum 3 [date3]</t>
  </si>
  <si>
    <t>Datum 2 [date2]</t>
  </si>
  <si>
    <t>Langtext 1 [longtext1]</t>
  </si>
  <si>
    <t>Datum 1 [date1]</t>
  </si>
  <si>
    <t>Langtext 3 [longtext3]</t>
  </si>
  <si>
    <t>Immer zeigen [showalways]</t>
  </si>
  <si>
    <t>Langtext 4 [longtext4]</t>
  </si>
  <si>
    <t>Liste 1 [list1]</t>
  </si>
  <si>
    <t>Text 3 [text3]</t>
  </si>
  <si>
    <t>Text 4 [text4]</t>
  </si>
  <si>
    <t>Liste 4 [list4]</t>
  </si>
  <si>
    <t>Code 1 [text1]</t>
  </si>
  <si>
    <t>Liste 3 [list3]</t>
  </si>
  <si>
    <t>Code 2 [text2]</t>
  </si>
  <si>
    <t>Liste 2 [list2]</t>
  </si>
  <si>
    <t>GRP1</t>
  </si>
  <si>
    <t>ed06b663-0d45-4cbb-b5e2-e468db489698</t>
  </si>
  <si>
    <t/>
  </si>
  <si>
    <t>Arbeitssicherheit</t>
  </si>
  <si>
    <t>GRP2</t>
  </si>
  <si>
    <t>45fb1cc0-d6d7-44da-9f00-c075f3c70251</t>
  </si>
  <si>
    <t>Gebäude</t>
  </si>
  <si>
    <t>Ausgang</t>
  </si>
  <si>
    <t>62884706-f936-4c61-ad6f-c2e61d7fc30d</t>
  </si>
  <si>
    <t>BI</t>
  </si>
  <si>
    <t>- Der Ausgang  kann sicher begangen werden
- Die Anzahl der Ausgänge entspricht der Art der Nutzung und der Lage der Räume
- Die Abmessungen der Ausgänge entsprechen der Art der Nutzung und der Lage der Räume
- Die Anordnung der Ausgänge entspricht der Art der Nutzung und der Lage der Räume
- Die Beschaffenheit der Ausgänge entsprechen der Art der Nutzung und der Lage der Räume
- Die Ausgänge gefährden keine in der Nähe beschäftigte Arbeitnehmer
- Die Ausgänge sind behindertengerecht
- Die Ausgänge sind ausreichend beleuchtet</t>
  </si>
  <si>
    <t>Ausgänge OK</t>
  </si>
  <si>
    <t>3c1ff1ae-c7cc-47fa-b169-6c0117d9f6df</t>
  </si>
  <si>
    <t>BM</t>
  </si>
  <si>
    <t>Der Ausgang kann nicht sicher begangen werden.</t>
  </si>
  <si>
    <t>Begehen unsicher</t>
  </si>
  <si>
    <t>a44e3058-0dbf-4cc7-941f-76c8e195d3bb</t>
  </si>
  <si>
    <t>Die Anzahl der Ausgänge ist nicht der Art der Nutzung und der Lage der Räume entsprechend.</t>
  </si>
  <si>
    <t>Anzahl ungenügend</t>
  </si>
  <si>
    <t>3780131d-b2e3-40db-a353-eb93b109ba8b</t>
  </si>
  <si>
    <t>Die Anordnung der Ausgänge ist nicht der Art der Nutzung und der Lage der Räume entsprechend.</t>
  </si>
  <si>
    <t>Anordnung ungünstig</t>
  </si>
  <si>
    <t>df2910b7-b8b8-4ed5-a6bf-c7255b1f0980</t>
  </si>
  <si>
    <t>Die Abmessungen der Ausgänge sind nicht der Art der Nutzung und der Lage der Räume entsprechend.</t>
  </si>
  <si>
    <t>Abmessungen unzureichend</t>
  </si>
  <si>
    <t>f6b1e841-ad8b-4ca2-9400-becdfe0103e3</t>
  </si>
  <si>
    <t>Die Beschaffenheit der Ausgänge entspricht nicht der Art der Nutzung und der Lage der Räume.</t>
  </si>
  <si>
    <t>Beschaffenheit nicht passend</t>
  </si>
  <si>
    <t>0bec63be-bc74-4308-94a2-0761f9436c3d</t>
  </si>
  <si>
    <t>Der Ausgang gefährdet in der Nähe beschäftigte Arbeitnehmer.</t>
  </si>
  <si>
    <t>Gefährdung Arbeitnehmer</t>
  </si>
  <si>
    <t>bb78d46e-020f-4cdd-a7b2-7e705b2834c5</t>
  </si>
  <si>
    <t>Der Ausgang ist nicht behindertengerecht.</t>
  </si>
  <si>
    <t>Nicht behindertengerecht</t>
  </si>
  <si>
    <t>6ec27c62-b107-4dec-b364-d826557f360d</t>
  </si>
  <si>
    <t>Verkehrswege</t>
  </si>
  <si>
    <t>8ad258d8-d25c-4146-8462-d74af9b921ca</t>
  </si>
  <si>
    <t>- Die Verkehrswege können sicher befahren werden
- Die Anzahl der Verkehrswege entspricht der Art der Nutzung und der Lage der Räume
- Die Abmessungen der Verkehrswege entsprechen der Art der Nutzung und der Lage der Räume
- Die Anordnung der Verkehrswege entspricht der Art der Nutzung und der Lage der Räume
- Die Beschaffenheit der Verkehrswege entsprechen der Art der Nutzung und der Lage der Räume
- Die Verkehrswege gefährden keine in der Nähe beschäftigte Arbeitnehmer
- Die Verkehrswege sind behindertengerecht
- Die Verkehrswege sind ausreichend beleuchtet</t>
  </si>
  <si>
    <t>Verkehrswege OK</t>
  </si>
  <si>
    <t>8a61729d-2564-418c-9689-042ed8a68389</t>
  </si>
  <si>
    <t>Die Verkehrswege können nicht sicher befahren werden.</t>
  </si>
  <si>
    <t>Befahren unsicher</t>
  </si>
  <si>
    <t>0f34a3bf-0398-4eda-86a0-879969478dae</t>
  </si>
  <si>
    <t>Die Anzahl  der Verkehrswege entspricht nicht der Art der Nutzung und der Lage der Räume.</t>
  </si>
  <si>
    <t>bf72e4a4-00c4-4240-90c6-aa017220d83b</t>
  </si>
  <si>
    <t>Die Anordnung der Verkehrswege entspricht nicht der Art der Nutzung und der Lage der Räume.</t>
  </si>
  <si>
    <t>ed031136-3491-41d3-9cc9-52e3f0cd9497</t>
  </si>
  <si>
    <t>Die Abmessungen der Verkehrswege entsprechen nicht der Art der Nutzung und der Lage der Räume.</t>
  </si>
  <si>
    <t>c2bb733a-d45f-4539-a603-18b2b9f69d5d</t>
  </si>
  <si>
    <t>Die Beschaffenheit der Verkehrswege entspricht nicht der Art der Nutzung und der Lage der Räume.</t>
  </si>
  <si>
    <t>e89cace6-6b3e-4944-bcf1-be5213154c9f</t>
  </si>
  <si>
    <t>Die Verkehrswege gefährden in der Nähe beschäftigte Arbeitnehmer.</t>
  </si>
  <si>
    <t>463a6c4e-a19e-4efc-82da-a1a3b6a3b099</t>
  </si>
  <si>
    <t>Die Verkehrsweg sind nicht behindertengerecht.</t>
  </si>
  <si>
    <t>6f9a3449-87c5-4de7-9265-341ceecd7da4</t>
  </si>
  <si>
    <t>Die Verkehrswege sind nicht ausreichend beleuchtet.</t>
  </si>
  <si>
    <t>Beleuchtung schwach</t>
  </si>
  <si>
    <t>910ac949-b53e-4f8c-81f6-07c1b569d53c</t>
  </si>
  <si>
    <t>Türen/Tore</t>
  </si>
  <si>
    <t>29f0359b-a731-44e0-8325-a71457af339e</t>
  </si>
  <si>
    <t>- Die Anzahl der Türen und Tore entspricht der Art der Nutzung und der Lage der Räume
- Die Abmessungen der Türen und Tore entsprechen der Art der Nutzung und der Lage der Räume
- Die Anordnung der Türen und Tore entspricht der Art der Nutzung und der Lage der Räume
- Die Beschaffenheit der Türen und Tore entsprechen der Art der Nutzung und der Lage der Räume
- Die Türen und Tore gefährden keine in der Nähe beschäftigte Arbeitnehmer
- Die Türen und Tore sind behindertengerecht
- Die Türen/Tore sind frei und behindern im Notfall ein Verlassen des Arbeitsplatzes nicht</t>
  </si>
  <si>
    <t>Türen und Tore OK</t>
  </si>
  <si>
    <t>015a1d67-318d-4c27-b4a4-73c3a3058525</t>
  </si>
  <si>
    <t>Die Anzahl der Türen/Tore entspricht nicht der Art der Nutzung und der Lage der Räume.</t>
  </si>
  <si>
    <t>d3fa8055-de26-42ab-b808-14f73db6e3cd</t>
  </si>
  <si>
    <t>Die Anordnung der Türen/Tore entspricht nicht der Art der Nutzung und der Lage der Räume.</t>
  </si>
  <si>
    <t>939f0bdd-436a-453c-a8e4-52291fd8b931</t>
  </si>
  <si>
    <t>Die Abmessungen der Türen/Tore entspricht nicht der Art der Nutzung und der Lage der Räume.</t>
  </si>
  <si>
    <t>f9ec3fb8-7e84-4176-84a5-77b05ca86d9a</t>
  </si>
  <si>
    <t>Die Beschaffenheit der Türen/Tore ist nicht der Art der Nutzung und der Lage der Räume entsprechend.</t>
  </si>
  <si>
    <t>72d6e311-2cec-4f8b-8ba0-3b7a4c92bc4b</t>
  </si>
  <si>
    <t>Die Türen/Tore gefährden in der Nähe beschäftigte Arbeitnehmer.</t>
  </si>
  <si>
    <t>cdace427-6016-4acd-82a5-04177c0ad1f6</t>
  </si>
  <si>
    <t>Die Tür/das Tor ist nicht behindertengerecht.</t>
  </si>
  <si>
    <t>6e237d14-7776-48ca-8cc7-454bc6195c25</t>
  </si>
  <si>
    <t>Die Türen/Tore sind verstellt und behindern im Notfall ein Verlassen des Arbeitsplatzes.</t>
  </si>
  <si>
    <t>Verstellt</t>
  </si>
  <si>
    <t>6a54d9df-3e4c-48e2-bebb-247a5f8a001b</t>
  </si>
  <si>
    <t>Treppen/Stiegenhaus</t>
  </si>
  <si>
    <t>68810314-6d50-4f18-8ed9-15a7a01986f6</t>
  </si>
  <si>
    <t>Treppen und Stiegenhäuser sind ausreichend zu beleuchten</t>
  </si>
  <si>
    <t>Treppen/Stiegenhaus OK</t>
  </si>
  <si>
    <t>03bf81bc-5af8-4122-84cc-4e6c1ffb4bd7</t>
  </si>
  <si>
    <t>Die Treppen und das Stiegenhaus sind nicht ausreichend beleuchtet.</t>
  </si>
  <si>
    <t>63ed4b19-6dc0-413b-a23a-4d185e170a69</t>
  </si>
  <si>
    <t>Der erforderliche Handlauf fehlt.</t>
  </si>
  <si>
    <t>Handlauf fehlt</t>
  </si>
  <si>
    <t>753db9b1-dde2-42ed-b1c1-a66d17c1c87a</t>
  </si>
  <si>
    <t>Der Handlauf ist nicht normgerecht ausgeführt.</t>
  </si>
  <si>
    <t>Handlauf nicht normgerecht</t>
  </si>
  <si>
    <t>96dbd6a0-d7aa-441c-a417-58c16653b4c4</t>
  </si>
  <si>
    <t>Der für die Treppenbreite erforderliche zweite Handlauf fehlt.</t>
  </si>
  <si>
    <t>Zweiter Handlauf fehlt</t>
  </si>
  <si>
    <t>985e3bc5-3055-4b29-aadf-4f500e26924d</t>
  </si>
  <si>
    <t>Die Stufen weisen Beschädigungen auf.</t>
  </si>
  <si>
    <t>Schäden</t>
  </si>
  <si>
    <t>60bf4da3-3aee-40f3-ab2d-0f9aeb8ac71c</t>
  </si>
  <si>
    <t>Fluchtwege</t>
  </si>
  <si>
    <t>738a2291-90ab-4a06-86fb-a3f479ebda4d</t>
  </si>
  <si>
    <t>Alle Fluchtwege sind ausreichend gekennzeichnet.</t>
  </si>
  <si>
    <t>Kennzeichnung</t>
  </si>
  <si>
    <t>a5d8992a-d6a3-4de8-a483-5a18ddd974bb</t>
  </si>
  <si>
    <t>Alle Fluchtwege sind frei und gefahrlos benutzbar.</t>
  </si>
  <si>
    <t>Benutzbarkeit</t>
  </si>
  <si>
    <t>42bc2007-ce67-4e54-b7d2-fdba51615f40</t>
  </si>
  <si>
    <t>In den Gängen werden Materialien unerlaubt gelagert.</t>
  </si>
  <si>
    <t>Gänge verstellt</t>
  </si>
  <si>
    <t>3be35cba-5e5e-4dbc-a193-14445bf1e5e4</t>
  </si>
  <si>
    <t>Die Fluchtwege sind nicht der höchstmöglichen Anzahl der darauf angewiesenen Personen angemessen.</t>
  </si>
  <si>
    <t>492dbecd-bdd6-445d-918e-91261c3027ed</t>
  </si>
  <si>
    <t>Die Fluchtwege sind nicht der Nutzung der Einrichtung der Arbeitsstätte angemessen.</t>
  </si>
  <si>
    <t>aaa532a8-03ef-4607-9b9b-89ece204c44b</t>
  </si>
  <si>
    <t>Die Fluchtwege sind nicht den Abmessungen der Arbeitsstätte angemessen.</t>
  </si>
  <si>
    <t>2116e980-12b6-4184-9d38-28baf2df7c32</t>
  </si>
  <si>
    <t>Der Verkehrsweg zu den Fluchtwegen ist nicht frei.</t>
  </si>
  <si>
    <t>7596a3e3-7bbd-45b4-9b2f-d8cfd563f1ba</t>
  </si>
  <si>
    <t>Der Fluchtweg ist nicht frei benutzbar.</t>
  </si>
  <si>
    <t>72dfe5e9-e439-4948-99dc-e8c3005eb02e</t>
  </si>
  <si>
    <t>Der Fluchtweg ist nicht sichtbar.</t>
  </si>
  <si>
    <t>f2b11a54-3281-4bdb-9e1c-7045a1e64b73</t>
  </si>
  <si>
    <t>Der Fluchtweg ist nicht ausreichend gekennzeichnet bzw. unzureichend gekennzeichnet.</t>
  </si>
  <si>
    <t>Kennzeichnung unzureichend</t>
  </si>
  <si>
    <t>b11ce2b9-3ad2-4fb1-9859-9cd4b9dbd198</t>
  </si>
  <si>
    <t>Notausgänge</t>
  </si>
  <si>
    <t>cef86b3e-1f8d-4a0f-b09f-b5ee57040e83</t>
  </si>
  <si>
    <t>- Der Notausgang ist sichtbar
- Alle Notausgänge sind ausreichend gekennzeichnet
- Die Notausgänge sind nicht verstellt und gefahrlos benutzbar.
- Die Anzahl der Notausgänge entspricht den darauf angewiesenen Personen
- Die Abmessungen der Notausgänge entsprechen der Arbeitsstätte
- Die Anordnung der Türen und Tore entspricht der Art der Nutzung und der Lage der Räume
- Der Verkehrsweg zum Notausgang ist frei</t>
  </si>
  <si>
    <t>Notausgang OK</t>
  </si>
  <si>
    <t>2eb96256-cbe1-4937-9ba0-4efea241731f</t>
  </si>
  <si>
    <t>Die Notausgänge sind nicht der höchstmöglichen Anzahl der darauf angewiesenen Personen angemessen.</t>
  </si>
  <si>
    <t>9810325f-9fdf-43b6-b338-5bed2cad0971</t>
  </si>
  <si>
    <t>Die Notausgänge sind nicht den Abmessungen der Arbeitsstätte angemessen.</t>
  </si>
  <si>
    <t>a07f20b3-6fee-4b01-83cf-a1139a1e049e</t>
  </si>
  <si>
    <t>Der Verkehrsweg zum Notausgang ist nicht frei.</t>
  </si>
  <si>
    <t>Verkehrsweg zu Notausgang</t>
  </si>
  <si>
    <t>2022ffbe-7f1c-4299-ab4e-2a28b7d0c367</t>
  </si>
  <si>
    <t>Der Notausgang ist nicht frei.</t>
  </si>
  <si>
    <t>Benutzbarkeit nicht gegeben</t>
  </si>
  <si>
    <t>fc544cf0-6bcb-43c9-ace5-44467ac39178</t>
  </si>
  <si>
    <t>Der Notausgang ist nicht sichtbar.</t>
  </si>
  <si>
    <t>Sichtbarkeitnicht gegeben</t>
  </si>
  <si>
    <t>0729a319-2e2e-48cb-b7dd-7854f7d0f4dc</t>
  </si>
  <si>
    <t>Der Notausgang ist nicht gekennzeichnet bzw. unzureichend gekennzeichnet.</t>
  </si>
  <si>
    <t>c1ae4a9d-c774-4109-b52f-c82b99d97563</t>
  </si>
  <si>
    <t>Sanitärbereich</t>
  </si>
  <si>
    <t>eeb3be78-0caa-47ff-baf6-3f425eba2e27</t>
  </si>
  <si>
    <t>- Der Sanitärbereich ist behindertengerecht
- Gibt es eine geeignete Waschgelegenheit und gibt es dort Reinigungsmittel
- Ist das Abtrocknen möglich?
- Stehen Waschräume zur Verfügung und sind die Waschräume nach Geschlecht getrennt
- Stehen Toiletten zur Verfügung und sind die Toiletten nach Geschlecht getrennt
- Gibt es eine geeignete Waschgelegenheit bei den Toiletten</t>
  </si>
  <si>
    <t>Sanitärbereich OK</t>
  </si>
  <si>
    <t>8b86db57-ff2d-4671-86d5-24508099ea56</t>
  </si>
  <si>
    <t>Der Sanitärbereich ist nicht behindertengerecht</t>
  </si>
  <si>
    <t>b3679fcb-ebcd-45a3-8c43-414c6db0aebb</t>
  </si>
  <si>
    <t>Es gibt keine geeignete Waschgelegenheit mit hygienisch einwandfreiem, fließendem und nach Möglichkeit warmem Wasser.</t>
  </si>
  <si>
    <t>Keine Waschgelegenheit</t>
  </si>
  <si>
    <t>46bae382-da06-490b-8b04-fa1f18fac1c5</t>
  </si>
  <si>
    <t>Es gibt keine geeignete Waschgelegenheit mit Reinigungsmittel.</t>
  </si>
  <si>
    <t>Kein Reinigungsmittel</t>
  </si>
  <si>
    <t>5a679973-8f57-4baa-b541-4659fd608131</t>
  </si>
  <si>
    <t>Es gibt keine geeignete Waschgelegenheit mit geeigneten Mittel zum Abtrocknen.</t>
  </si>
  <si>
    <t>Kein Abtrocknen</t>
  </si>
  <si>
    <t>06b1d9a8-dfc6-4cf8-90b1-b642230dd2cd</t>
  </si>
  <si>
    <t>Die Waschräume sind nicht nach Geschlecht getrennt. Es ist keine nach Geschlecht getrennte Benutzung der gemeinsame Waschgelegenheiten und Waschräume sichergestellt.</t>
  </si>
  <si>
    <t>Keine Trennung Waschraum nach Geschlecht</t>
  </si>
  <si>
    <t>6560ca58-d9c8-45fd-be77-bfee46775555</t>
  </si>
  <si>
    <t>Es stehen keine Waschräume zur Verfügung (bei regelmäßig mehr als zwölf beschäftigten Arbeitnehmern). Art der Arbeitsvorgänge, hygienische oder gesundheitliche Gründe erfordert dies.</t>
  </si>
  <si>
    <t>Keine Waschräume</t>
  </si>
  <si>
    <t>fd3dc795-c16f-49e8-a22a-2c8e99ef2f9a</t>
  </si>
  <si>
    <t>Es gibt keine Toiletten; Toiletten fehlen.</t>
  </si>
  <si>
    <t>Keine Toiletten</t>
  </si>
  <si>
    <t>ce83696c-a328-4035-9497-a0f6976b99eb</t>
  </si>
  <si>
    <t>Es gibt keine Waschgelegenheit z.B. im Vorraum der Toiletten.</t>
  </si>
  <si>
    <t>Keine Waschgelegenheit bei Toiletten</t>
  </si>
  <si>
    <t>9f6d2360-d3fe-417d-8d2c-467508532c50</t>
  </si>
  <si>
    <t>Es gibt keine Trennung der Toiletten nach Geschlecht (jedem Geschlecht gehören mindestens fünf Arbeitnehmer an)</t>
  </si>
  <si>
    <t>Keine Trennung Toiletten nach Geschlecht</t>
  </si>
  <si>
    <t>e8494d4b-2156-45d7-83f9-81cdb3a16108</t>
  </si>
  <si>
    <t>97c637ba-2a16-4141-9231-09f6e480f879</t>
  </si>
  <si>
    <t>Erste Hilfe</t>
  </si>
  <si>
    <t>Erste-Hilfe-Einrichtung</t>
  </si>
  <si>
    <t>760a4032-ac65-4366-8087-7d64ff6c889d</t>
  </si>
  <si>
    <t>- Vorkehrungen um Erste Hilfe zu leisten
- Ausreichende und geeignete Mittel und Einrichtungen vorhanden um erste Hilfe zu leisten 
- Anleitung für erste Hilfe vorhanden
- Aufbewahrungsstelle der Ersten Hilfe Mittel gut erreichbar, gut sichtbar und gekennzeichnet
- Im EH-Raum gibt es eine Liege und ein Notruf ist möglich
- Erste-Hilfe-Kasten vorhanden, vollständig und nicht abgelaufen</t>
  </si>
  <si>
    <t>Erste Hilfe OK</t>
  </si>
  <si>
    <t>9a261903-4301-4860-adf6-206a3dca04b9</t>
  </si>
  <si>
    <t>Es gibt keine Vorkehrungen, damit Arbeitnehmern bei Verletzungen oder plötzlichen Erkrankungen Erste Hilfe geleistet werden kann.</t>
  </si>
  <si>
    <t>Keine EH-Vorkehrungen</t>
  </si>
  <si>
    <t>bd33a8ea-2bd7-45fc-8e74-2a4a5ce0812e</t>
  </si>
  <si>
    <t>Es gibt keine ausreichende und geeignete Mittel für die Erste Hilfe.</t>
  </si>
  <si>
    <t>Mittel unzureichend und ungeeignet</t>
  </si>
  <si>
    <t>e2f00376-f88b-4284-afc3-efd51958ecd7</t>
  </si>
  <si>
    <t>Es gibt keine ausreichende und geeignete Einrichtungen für die Erste Hilfe.</t>
  </si>
  <si>
    <t>Einrichtungen unzureichend und ungeeignet</t>
  </si>
  <si>
    <t>3a0ba13e-ac97-4e1c-953c-19219a0cf6b1</t>
  </si>
  <si>
    <t>Es ist keine Anleitung für Erste Hilfe vorhanden.</t>
  </si>
  <si>
    <t>Anleitung fehlt</t>
  </si>
  <si>
    <t>46196872-f671-4abe-85d0-6e7edc799cc9</t>
  </si>
  <si>
    <t>Erste-Hilfe-Kasten</t>
  </si>
  <si>
    <t>5dd9b9a2-c140-4250-a259-1fd37fc03aa0</t>
  </si>
  <si>
    <t>Der Erste-Hilfe-Kasten laut Norm fehlt.</t>
  </si>
  <si>
    <t>Fehlt</t>
  </si>
  <si>
    <t>6abfda56-ac32-44d0-80d4-72c34bf13fbb</t>
  </si>
  <si>
    <t>Der Inhalt oder Teile des Erste-Hilfe-Kastens sind abgelaufen.</t>
  </si>
  <si>
    <t>Abgelaufen</t>
  </si>
  <si>
    <t>32acf57d-fa0b-4f07-b150-c533029dd81c</t>
  </si>
  <si>
    <t>Der Inhalt  des Erste-Hilfe-Kastens ist unvollständig.</t>
  </si>
  <si>
    <t>Unvollständig</t>
  </si>
  <si>
    <t>67efc9b2-7955-4bbd-87f7-d479b231e054</t>
  </si>
  <si>
    <t>Der Erste-Hilfe-Kasten ist nicht bzw. nicht ausreichend gekennzeichnet.</t>
  </si>
  <si>
    <t>Kennzeichnung mangelhaft/fehlt</t>
  </si>
  <si>
    <t>b29d8f06-0c56-4d18-a3b4-dbf47294121b</t>
  </si>
  <si>
    <t>EH-Raum</t>
  </si>
  <si>
    <t>35d3e4a2-2dde-452e-bd4b-8938c2219ba8</t>
  </si>
  <si>
    <t>Es ist keine Liege vorhanden.</t>
  </si>
  <si>
    <t>Liege im EH-Raum</t>
  </si>
  <si>
    <t>0b283084-e6bb-4ee6-9d69-ba0c78852e98</t>
  </si>
  <si>
    <t>Es ist kein Notrufknopf vorhanden.</t>
  </si>
  <si>
    <t>Notruf im EH-Raum</t>
  </si>
  <si>
    <t>e316c46d-32b1-4d44-a0ea-d814b590a623</t>
  </si>
  <si>
    <t>Ersthelfer</t>
  </si>
  <si>
    <t>85f5d5f9-6e89-4816-b072-d8d14ffd0f98</t>
  </si>
  <si>
    <t>Es ist ein Ersthelfer mit ausreichender Schulung verfügbar bzw. anwesend.</t>
  </si>
  <si>
    <t>Ersthelfer verfügbar</t>
  </si>
  <si>
    <t>ffd2fff9-dd04-4de7-a7f4-0a0ffcd232a3</t>
  </si>
  <si>
    <t>Der vorgesehene Ersthelfer ist nicht verfügbar.</t>
  </si>
  <si>
    <t>Kein Ersthelfer</t>
  </si>
  <si>
    <t>ed1ff30b-b024-4496-85f2-3379857ef51c</t>
  </si>
  <si>
    <t>Es sind nicht ausreichende Personen bestellt bzw. vor Ort, die für die Erste Hilfe zuständig sind.</t>
  </si>
  <si>
    <t>Ungenügende Anzahl Ersthelfer</t>
  </si>
  <si>
    <t>36905065-e69a-41ab-b354-aa2526e71e07</t>
  </si>
  <si>
    <t>Die letzte Schulung des Ersthelfers liegt zu lange zurück.</t>
  </si>
  <si>
    <t>Schulung veraltet</t>
  </si>
  <si>
    <t>9ae481ac-7253-4eca-b045-e4df2ccaa994</t>
  </si>
  <si>
    <t>Für die Erste Hilfe bestellte Personen verfügen nicht über ausreichende Ausbildung für die Erste Hilfe.</t>
  </si>
  <si>
    <t>Unzureichende Ausbildung</t>
  </si>
  <si>
    <t>74d204f1-bea7-4529-b69b-9e75993db94c</t>
  </si>
  <si>
    <t>4b46c34c-f6b5-4a01-9c17-81a70461232c</t>
  </si>
  <si>
    <t>Organisatorisches</t>
  </si>
  <si>
    <t>NichtraucherInnenschutz</t>
  </si>
  <si>
    <t>42996771-8302-4a07-863b-e005ee7135e8</t>
  </si>
  <si>
    <t>Nichtraucher werden - soweit es die Art des Betriebes zulässt - vor den Einwirkungen von Tabakrauch geschützt. In Büros und vergleichbaren Arbeitsräumen (z.B. Meisterkojen) werden Raucher und Nichtraucher nach Möglichkeit getrennt untergebracht. Ist das nicht möglich, ist das Rauchen verboten. In Sanitäts- und in Umkleideräumen ist das Rauchen verboten.</t>
  </si>
  <si>
    <t>Schutz vor Tabakrauch</t>
  </si>
  <si>
    <t>b3d4ece8-d8ab-4efc-a64d-e1a6cb42d274</t>
  </si>
  <si>
    <t>Sozialeinrichtungen</t>
  </si>
  <si>
    <t>94ada422-5270-4939-9da1-97ed59392505</t>
  </si>
  <si>
    <t>AN haben die Möglichkeit, mitgebrachte Speisen und Getränke zu wärmen und zu kühlen sowie die Arbeitspausen in angemessener Umgebung zu verbringen. Eigene Aufenthalts- und Bereitschaftsräume stehen zur Verfügung. Aufenthaltsräume, Bereitschaftsräume und Räume zu Wohn- und Nächtigungszwecken sind entsprechend bemessen und ausgestattet.</t>
  </si>
  <si>
    <t>Sozialraum für Arbeitnehmer</t>
  </si>
  <si>
    <t>93a30a56-af55-4f58-800a-acea4da0fdf8</t>
  </si>
  <si>
    <t>Informationen/Unterweisungen</t>
  </si>
  <si>
    <t>11cb30f8-8eca-4854-ab1a-6e16de505b71</t>
  </si>
  <si>
    <t>- Brandschutzordnung ist bekannt
- Brandschutzbeauftragter ist bekannt
- Sicherheitsfachkraft ist bekannt
- Verhaltensregeln lt. Brandschutzordnung sind bekannt
- Standort des nächsten Feuerlöschers bekannt</t>
  </si>
  <si>
    <t>Informationen OK</t>
  </si>
  <si>
    <t>b561f213-bf9c-4dbb-93fc-a303f70ceb2e</t>
  </si>
  <si>
    <t>Software-Ergonomie</t>
  </si>
  <si>
    <t>2b35550e-74bc-4a54-816b-0ff841bbb277</t>
  </si>
  <si>
    <t>Die benötigte Software muss zur Verfügung gestellt werden</t>
  </si>
  <si>
    <t>Software OK</t>
  </si>
  <si>
    <t>RIS ASchG § 68</t>
  </si>
  <si>
    <t>44179115-abce-4659-af03-ab3ddc8e0896</t>
  </si>
  <si>
    <t>Pausen</t>
  </si>
  <si>
    <t>6648aab1-d34a-400a-abb0-20387f55b562</t>
  </si>
  <si>
    <t>zu kontrollieren: Pausen zur Augenerholung bei Bildschirmarbeit werden eingehalten</t>
  </si>
  <si>
    <t>Augenerholung</t>
  </si>
  <si>
    <t>3a95d8c4-7946-4b84-b5cf-177148ecf633</t>
  </si>
  <si>
    <t>06cccbe5-5e0c-4ab2-b8a0-fe4238368b52</t>
  </si>
  <si>
    <t>Arbeitsraum und Arbeitsplatz</t>
  </si>
  <si>
    <t>Arbeitsplatz</t>
  </si>
  <si>
    <t>bb9eda49-4d79-48d8-8dac-b40f062315fc</t>
  </si>
  <si>
    <t>Die Anordnung der Arbeitsplätze ist ungünstig. Die Blickrichtung sollte parallel zum Fenster verlaufen.</t>
  </si>
  <si>
    <t>b461ec73-09bb-4049-8f36-0ee6ef2f2aab</t>
  </si>
  <si>
    <t>Es ist nicht ausreichend Platz vorhanden.</t>
  </si>
  <si>
    <t>Beengte Verhältnisse</t>
  </si>
  <si>
    <t>f67de716-32f9-4093-a30f-cdaf9ead9e6a</t>
  </si>
  <si>
    <t>Computer</t>
  </si>
  <si>
    <t>1b196fa9-c4d7-4d6f-a140-1f3cbc47c4df</t>
  </si>
  <si>
    <t>Computer und Verteilersteckdose befinden sich direkt am Boden. Eine hygienische Bodenreinigung ist erschwert möglich, bei Nassreinigung des Bodens ist eine Gefährdung möglich.</t>
  </si>
  <si>
    <t>Computer und Kabel Boden</t>
  </si>
  <si>
    <t>26b7bbe7-942b-42b4-b9b1-53008e2759f4</t>
  </si>
  <si>
    <t>Ein Drucker steht derzeit direkt am Boden. Eine einfache und ordentliche Bodenreinigung ist erschwert möglich. Die Handhabung bei Papierwechsel etc. ist ergonomisch erschwert möglich.</t>
  </si>
  <si>
    <t>Drucker Boden EZ</t>
  </si>
  <si>
    <t>273b1edd-d729-4950-9b65-1c41795018b2</t>
  </si>
  <si>
    <t>Kabel liegen direkt am Boden. Eine hygienische Bodenreinigung ist erschwert möglich.</t>
  </si>
  <si>
    <t>Kabel Boden</t>
  </si>
  <si>
    <t>733a1ebb-2e44-45fe-8ed0-b90b7ccc1f28</t>
  </si>
  <si>
    <t>Der Computer steht derzeit direkt am Boden. Eine einfache und ordentliche Bodenreinigung ist erschwert möglich.</t>
  </si>
  <si>
    <t>Computer Boden EZ</t>
  </si>
  <si>
    <t>776673c9-bcda-47b4-8d16-7ea03841922b</t>
  </si>
  <si>
    <t>Die Bildschirmarbeitsplätze sind nicht entsprechend der Bildschirmarbeitsverordnung eingerichtet. Die Mitarbeiter wurden im Zuge der Begehung darüber informiert. Eine Änderung der Situation (Sessel, Vorlagenhalterung, Tastatur etc.) wird seitens der Mitarbeiter nicht gewünscht.</t>
  </si>
  <si>
    <t>Ergonomie</t>
  </si>
  <si>
    <t>03536538-8a13-4035-a527-dee724b01bd7</t>
  </si>
  <si>
    <t>Die Bildschirmgröße entspricht nicht den zu erledigenden Aufgaben.</t>
  </si>
  <si>
    <t>Bildschirm zu klein</t>
  </si>
  <si>
    <t>1c9508dd-6fca-4ee4-b5ae-bce62d2794bd</t>
  </si>
  <si>
    <t>Umgebung und Klima</t>
  </si>
  <si>
    <t>c5e4e139-ddbb-42de-90a9-43129b801d35</t>
  </si>
  <si>
    <t>Eine ausreichende gesundheitliche zuträgliche Atemluft ist nicht vorhanden.</t>
  </si>
  <si>
    <t>Atemluft unzureichend</t>
  </si>
  <si>
    <t>RIS ASchG § 22</t>
  </si>
  <si>
    <t>0216741d-d323-497b-b202-6490a0e02c5d</t>
  </si>
  <si>
    <t>Die raumklimatischen Verhältnisse entsprechen nicht dem menschlichen Organismus.</t>
  </si>
  <si>
    <t>Raumklimatische Verhältnisse</t>
  </si>
  <si>
    <t>9e26ebf8-0680-4455-aeb5-fcb61685b8ff</t>
  </si>
  <si>
    <t>Der Lärmpegel am Arbeitsplatz ist zu hoch.</t>
  </si>
  <si>
    <t>Lärmpegel zu hoch</t>
  </si>
  <si>
    <t>3f2f5365-f5cd-435b-90b9-7e5fd4e57acf</t>
  </si>
  <si>
    <t>Lärmbereiche sind nicht gekennzeichnet und abgegrenzt.</t>
  </si>
  <si>
    <t>Kennzeichnung Lärmbereiche</t>
  </si>
  <si>
    <t>RIS ASchG § 65</t>
  </si>
  <si>
    <t>379f81a3-20c4-46d5-bcdb-52771bb4ba00</t>
  </si>
  <si>
    <t>Erschütterung wird auf den menschlichen Körper übertragen.</t>
  </si>
  <si>
    <t>Erschütterung auf Körper</t>
  </si>
  <si>
    <t>RIS ASchG § 66</t>
  </si>
  <si>
    <t>2f96e770-bbaf-4c94-90b4-973aa745def9</t>
  </si>
  <si>
    <t>Beeinträchtigungen durch elektrostatische Aufladungen</t>
  </si>
  <si>
    <t>Elektrostatische Aufladung</t>
  </si>
  <si>
    <t>4b820ba6-b465-40c2-a38d-f4d7ae60b5a9</t>
  </si>
  <si>
    <t>Beeinträchtigungen durch üblen Geruch</t>
  </si>
  <si>
    <t>übler Geruch</t>
  </si>
  <si>
    <t>6f2c4d02-d10a-49a5-99bd-ab971bb69cbc</t>
  </si>
  <si>
    <t>Am Arbeitsplatz kommt es zu unerwünschter künstlicher/natürlicher Zugluft.</t>
  </si>
  <si>
    <t>Zugluft Arbeitsplatz</t>
  </si>
  <si>
    <t>8158e96e-dd5c-4c4b-befd-3be5df0fe306</t>
  </si>
  <si>
    <t>Wärmeabstrahlende Flächen beinträchtigen den Arbeitsplatz.</t>
  </si>
  <si>
    <t>Wärmeabstrahlende Flächen</t>
  </si>
  <si>
    <t>afcd5999-374b-4500-ae55-50ff815cc300</t>
  </si>
  <si>
    <t>Die Raumtemperatur liegt unter dem Behaglichkeitsbereich (bei Bürotätigkeit 19 - 25 Grad C).</t>
  </si>
  <si>
    <t>Raumtemperatur zu niedrig</t>
  </si>
  <si>
    <t>e8f0aec6-33b9-4063-b15d-71028e5157a1</t>
  </si>
  <si>
    <t>Die Raumtemperatur liegt über dem Behaglichkeitsbereich (bei Bürotätigkeit 19 - 25 Grad C).</t>
  </si>
  <si>
    <t>Raumtemperatur zu hoch</t>
  </si>
  <si>
    <t>a1a10f1b-6ad9-4a7f-9c0a-d446e70d1c9c</t>
  </si>
  <si>
    <t>Beeinträchtigung durch Nässe</t>
  </si>
  <si>
    <t>Nässe</t>
  </si>
  <si>
    <t>c9109a19-4732-41eb-8a85-6ddce2f9846f</t>
  </si>
  <si>
    <t>Die Luftfeuchtigkeit liegt über dem Behaglichkeitsbereich.</t>
  </si>
  <si>
    <t>Luftfeuchtigkeit zu hoch</t>
  </si>
  <si>
    <t>b76bfeeb-890b-41dc-b79c-1a8d9b6e4e52</t>
  </si>
  <si>
    <t>Die Luftfeuchtigkeit liegt unter dem Behaglichkeitsbereich.</t>
  </si>
  <si>
    <t>Luftfeuchtigkeit zu niedrig</t>
  </si>
  <si>
    <t>a261a1e6-c313-4048-aad7-39f5706ae4c7</t>
  </si>
  <si>
    <t>Es tritt schädliche Strahlung am Arbeitsplatz auf</t>
  </si>
  <si>
    <t>Schädliche Strahlung</t>
  </si>
  <si>
    <t>4d1c8541-3fb0-4efe-820d-aa9fda208342</t>
  </si>
  <si>
    <t>BA</t>
  </si>
  <si>
    <t>Es muss eine Messung des Umgebungslämrs durchgeführt werden.</t>
  </si>
  <si>
    <t>Lärmmessung veranlassen</t>
  </si>
  <si>
    <t>c7703e7e-d381-429e-a745-e1e9e578f132</t>
  </si>
  <si>
    <t>PSA</t>
  </si>
  <si>
    <t>456fbb3a-0fea-47c1-9d6c-f22498624428</t>
  </si>
  <si>
    <t>Die PSA fehlt.</t>
  </si>
  <si>
    <t>a1aae186-5e56-4e38-82f4-4f09f59699f4</t>
  </si>
  <si>
    <t>Die PSA wird nicht getragen.</t>
  </si>
  <si>
    <t>Nicht getragen</t>
  </si>
  <si>
    <t>abf91fb7-c573-451a-ac46-dd7bc1e2ab27</t>
  </si>
  <si>
    <t>Die PSA ist mangelhaft.</t>
  </si>
  <si>
    <t>Mangelhaft</t>
  </si>
  <si>
    <t>e4318389-1848-419f-899b-c32af7e9993a</t>
  </si>
  <si>
    <t>Einrichtung Arbeitsraum</t>
  </si>
  <si>
    <t>93f03d34-c6b2-4999-8433-90371884d34b</t>
  </si>
  <si>
    <t>Die Grundfläche des Arbeitsraumes ist nicht ausreichend.</t>
  </si>
  <si>
    <t>Grundfläche zu klein</t>
  </si>
  <si>
    <t>20080110-4a37-49fe-a4b0-573fdcff197a</t>
  </si>
  <si>
    <t>Die Höhe des Arbeitsraumes ist zu gering.</t>
  </si>
  <si>
    <t>Höhe unzureichend</t>
  </si>
  <si>
    <t>bcda68ff-aa93-4911-ad05-9aa13003b966</t>
  </si>
  <si>
    <t>Luftraum Arbeitsraum bzw. Raumklima nicht ausreichend</t>
  </si>
  <si>
    <t>Luftraum zu klein</t>
  </si>
  <si>
    <t>e930fc6c-ab65-4737-881e-46eafd721186</t>
  </si>
  <si>
    <t>Der Fußboden ist nicht eben.</t>
  </si>
  <si>
    <t>Fußboden uneben</t>
  </si>
  <si>
    <t>8f190625-179f-406d-b6a1-c8f484bb87bc</t>
  </si>
  <si>
    <t>Im Fußboden sind Löcher vorhanden.</t>
  </si>
  <si>
    <t>Fußboden löchrig</t>
  </si>
  <si>
    <t>64e7bde7-0c4a-47e5-8fa1-2eff1044569a</t>
  </si>
  <si>
    <t>Der Fußboden ist nicht gerade sondern geneigt.</t>
  </si>
  <si>
    <t>Fußboden geneigt</t>
  </si>
  <si>
    <t>2e2b3b4e-9c05-4908-b303-9ef041ed5f76</t>
  </si>
  <si>
    <t>Der Fußboden ist nicht befestigt.</t>
  </si>
  <si>
    <t>Fußboden unbefestigt</t>
  </si>
  <si>
    <t>c8693092-9bb7-425a-ae46-14d0dfd4c4b1</t>
  </si>
  <si>
    <t>Der Fußboden ist nicht trittsicher.</t>
  </si>
  <si>
    <t>Fußboden nicht trittsicher</t>
  </si>
  <si>
    <t>91435452-9356-4f05-858a-ef5ee186ea18</t>
  </si>
  <si>
    <t>Fußboden hat keine Wärmeisolierung.</t>
  </si>
  <si>
    <t>Fußboden nicht isoliert</t>
  </si>
  <si>
    <t>157a12f5-2e9a-42c7-b794-2e846150e94d</t>
  </si>
  <si>
    <t>Der Fußboden ist nicht rutschfest.</t>
  </si>
  <si>
    <t>Fußboden rutschig</t>
  </si>
  <si>
    <t>20a4eada-e688-4703-8b93-2e7eba1bd08e</t>
  </si>
  <si>
    <t>Lichtverhältnisse</t>
  </si>
  <si>
    <t>9b016383-6d8b-479b-bd28-e9f814a2511e</t>
  </si>
  <si>
    <t>Die erforderliche Beleuchtung fehlt.</t>
  </si>
  <si>
    <t>62b855bf-9041-42a6-8538-4e1caeb76020</t>
  </si>
  <si>
    <t>Die Beleuchtung funktioniert nicht</t>
  </si>
  <si>
    <t>Defekt</t>
  </si>
  <si>
    <t>f0c49396-fb6b-450c-9418-20a0f9b23240</t>
  </si>
  <si>
    <t>Die Beleuchtung ist zu dunkel (unzureichend). Allgemeinbeleuchtung muss im ganzen Raum, 85 cm über den Boden, mindestens 100 Lux erreichen.</t>
  </si>
  <si>
    <t>Unzureichend (Büro)</t>
  </si>
  <si>
    <t>47e0003a-f774-4649-956b-3839c613e7f4</t>
  </si>
  <si>
    <t>Verkaufsräume künstliche Beleuchtung mindestens 300 Lux betragen.</t>
  </si>
  <si>
    <t>Unzureichend (Verkaufsraum)</t>
  </si>
  <si>
    <t>abccb3a1-87ef-4c48-887e-99679b49cd47</t>
  </si>
  <si>
    <t>Die natürliche Belichtung ist nicht mind. 10 % der Grundfläche des Arbeitsraumes.</t>
  </si>
  <si>
    <t>Natürliche Licht kleiner 10 %</t>
  </si>
  <si>
    <t>8cd5db46-e9c9-471a-ad28-6e6062dad7f5</t>
  </si>
  <si>
    <t>Die Sichtverbindung mit dem Freien ist nicht mind. 5 % der Bodenfläche des Raumes.</t>
  </si>
  <si>
    <t>Sichtverbindung ins Freie &lt;5%</t>
  </si>
  <si>
    <t>99efd6f7-a813-48fd-aac3-2460314b49ea</t>
  </si>
  <si>
    <t>Die künstliche Beleuchtung ist nicht gleichmäßig, farbneutral und ausreichend hell.</t>
  </si>
  <si>
    <t>Qualität Kunstlicht unzureichend</t>
  </si>
  <si>
    <t>4f199bc3-6ca9-4a7c-b25b-924d1ced69d0</t>
  </si>
  <si>
    <t>Die Lichtverhältnisse führen zu störenden Reflexionen oder Blendungen</t>
  </si>
  <si>
    <t>Reflexionen, Blendung</t>
  </si>
  <si>
    <t>0d66e67c-e323-4d55-86f6-73a121210d55</t>
  </si>
  <si>
    <t>Sicherheitsbeleuchtung</t>
  </si>
  <si>
    <t>88013f11-a3b8-456f-96aa-1026f4fd4a4b</t>
  </si>
  <si>
    <t>Die erforderliche Sicherheitsbeleuchtung ist nicht vorhanden.</t>
  </si>
  <si>
    <t>e108378a-6d52-4b59-8524-564b9e8f7559</t>
  </si>
  <si>
    <t>Die Sicherheitsbeleuchtung funktioniert nicht.</t>
  </si>
  <si>
    <t>e182831b-c3ae-462d-80ad-bb39d16c5c60</t>
  </si>
  <si>
    <t>Die Sicherheitsbeleuchtung ist zu dunkel (unzureichend).</t>
  </si>
  <si>
    <t>Unzureichend</t>
  </si>
  <si>
    <t>c0b0df1d-8418-4fe5-9b9b-aef3f8c92ed8</t>
  </si>
  <si>
    <t>Arbeitstisch/Arbeitsfläche</t>
  </si>
  <si>
    <t>ea6a34c6-1f05-437d-a663-a9ceafa5fe42</t>
  </si>
  <si>
    <t>Die Größe der Arbeitsfläche ist für  die Ausführung der Tätigkeit nicht ausreichend.</t>
  </si>
  <si>
    <t>Größe Arbeitsfläche</t>
  </si>
  <si>
    <t>1206ca14-81cf-4f54-b975-cde5fb3e5fc2</t>
  </si>
  <si>
    <t>Eine flexible Aufstellung der Arbeitsmittel entsprechend der Arbeitsaufgabe ist nicht möglich (Telefon, PC etc.)</t>
  </si>
  <si>
    <t>Arbeitsmittel unflexibel</t>
  </si>
  <si>
    <t>43ea0ff8-18ba-4be9-992c-43262b2337e4</t>
  </si>
  <si>
    <t>Die Höhe der Arbeitsfläche ist dem Benutzer/der Benutzerin nicht angepasst.</t>
  </si>
  <si>
    <t>Höhe Arbeitsfläche</t>
  </si>
  <si>
    <t>4fa878d1-3cdc-4b99-ba99-c48a5c3cc700</t>
  </si>
  <si>
    <t>Beim Schreibtisch ist nicht genügend Beinfreiraum vorhanden.</t>
  </si>
  <si>
    <t>Beinfreiraum</t>
  </si>
  <si>
    <t>31437401-239e-4dfc-8644-72881e224eef</t>
  </si>
  <si>
    <t>Bürostuhl</t>
  </si>
  <si>
    <t>606d57f6-15b8-45e3-8bff-d95589edc711</t>
  </si>
  <si>
    <t>Der Bürostuhl ist nicht geeignet.</t>
  </si>
  <si>
    <t>Nicht geeignet</t>
  </si>
  <si>
    <t>198a86a5-33e7-4ce6-b2ec-93d797790007</t>
  </si>
  <si>
    <t>Der Bürostuhl ist nicht stand- und kippsicher.</t>
  </si>
  <si>
    <t>Stand- und Kippsicherheit</t>
  </si>
  <si>
    <t>c29acf46-1773-4bce-9cb5-43dacd9d4b80</t>
  </si>
  <si>
    <t>Sitzfläche/-höhe ist nicht verstellbar</t>
  </si>
  <si>
    <t>Höhenverstellbarkeit</t>
  </si>
  <si>
    <t>21ab0929-2166-4b84-ac38-dc4388a1f46b</t>
  </si>
  <si>
    <t>Rückenlehne ist nicht verstellbar (dynamische Rückenlehne, Wölbung beim 3.-4- Lendenwirbel)</t>
  </si>
  <si>
    <t>Rückenlehne</t>
  </si>
  <si>
    <t>032597c6-0409-4388-8d84-9bbdd54b4e31</t>
  </si>
  <si>
    <t>Eine ergonomische Sitzhaltung des Arbeitsstuhles ist nicht gewährleistet.</t>
  </si>
  <si>
    <t>ergonomische Sitzhaltung</t>
  </si>
  <si>
    <t>3d4183f7-1811-488c-9a61-c15081fcdb9b</t>
  </si>
  <si>
    <t>Schränke, Regale</t>
  </si>
  <si>
    <t>50edfeab-2fa9-4139-af64-cc95933164df</t>
  </si>
  <si>
    <t>Das Regal weist Beschädigungen auf.</t>
  </si>
  <si>
    <t>Beschädigungen</t>
  </si>
  <si>
    <t>94f3be87-7d84-4507-9da9-e995fa258018</t>
  </si>
  <si>
    <t>Die Kennzeichnung Regallast/Feldlast fehlt oder ist nicht lesbar.</t>
  </si>
  <si>
    <t>Kennzeichnung mangelhaft</t>
  </si>
  <si>
    <t>da0b516d-db1a-4bfd-b362-5f5998e66e31</t>
  </si>
  <si>
    <t>Der Rammschutz bei Staplerverkehr fehlt.</t>
  </si>
  <si>
    <t>Rammschutz bei Staplerverkehr fehlt</t>
  </si>
  <si>
    <t>038afa0b-c250-4b4b-be9c-59f456390ef1</t>
  </si>
  <si>
    <t>Das Regal ist nicht standsicher.</t>
  </si>
  <si>
    <t>Standsicherheit nicht gegeben</t>
  </si>
  <si>
    <t>efed9cac-a2b4-4bdd-af85-e11751b05d31</t>
  </si>
  <si>
    <t>Das Prüfsiegel fehlt.</t>
  </si>
  <si>
    <t>Prüfung fehlt</t>
  </si>
  <si>
    <t>3b1727d2-66ea-4aa3-a591-5e68921bb8fa</t>
  </si>
  <si>
    <t>Leitern</t>
  </si>
  <si>
    <t>f8207786-d321-4a06-aa33-70c03699319a</t>
  </si>
  <si>
    <t>Die Leiter weist Beschädigungen auf.</t>
  </si>
  <si>
    <t>Beschädigung</t>
  </si>
  <si>
    <t>cb92fc1f-9fd5-4000-ae83-3ccdaf100e04</t>
  </si>
  <si>
    <t>Es ist kein Prüfsiegel angebracht.</t>
  </si>
  <si>
    <t>Prüfsiegel fehlt</t>
  </si>
  <si>
    <t>c15e9db0-5625-4d37-9519-2fd060a120df</t>
  </si>
  <si>
    <t>Die Prüfung ist überfällig.</t>
  </si>
  <si>
    <t>Prüfsiegel abgelaufen</t>
  </si>
  <si>
    <t>2ab58789-acaf-49a1-8383-c39fd8ae3109</t>
  </si>
  <si>
    <t>Ortsveränderliche Elektrogeräte</t>
  </si>
  <si>
    <t>6d5d29c9-b9da-4703-b20a-066b1ebcddf8</t>
  </si>
  <si>
    <t>7fba1cea-2067-4cc8-b5a8-80de3ff10b65</t>
  </si>
  <si>
    <t>5d4dc0b4-02e8-4777-8127-0786b07f80a2</t>
  </si>
  <si>
    <t>Elektrischer Strom</t>
  </si>
  <si>
    <t>acac865f-3386-44e1-bb28-501fb0dc69cf</t>
  </si>
  <si>
    <t>Es werden ausgeschiedene, schadhafte Geräte verwendet.</t>
  </si>
  <si>
    <t>Geräte schadhaft</t>
  </si>
  <si>
    <t>130c4366-aeea-4111-893d-75d882fd56f2</t>
  </si>
  <si>
    <t>Es werden nicht regelmäßig wiederkehrend geprüfte elektrische Betriebsmittel verwendet.</t>
  </si>
  <si>
    <t>Betriebsmittel ungeprüft</t>
  </si>
  <si>
    <t>23b58db7-8f16-4fb1-91a5-33dcbb649c83</t>
  </si>
  <si>
    <t>Die Türen zu den Elektroschränken bzw. -kästen sind nicht versperrbar bzw. die Türen nicht versperrt.</t>
  </si>
  <si>
    <t>Elektroschränke unversperrt</t>
  </si>
  <si>
    <t>475a19f4-536b-4a21-8338-618cb2f50766</t>
  </si>
  <si>
    <t>Maschine</t>
  </si>
  <si>
    <t>bb04b772-70c6-404f-9c22-26ac9a6cf0a7</t>
  </si>
  <si>
    <t>Das Kaber oder der Stecker ist beschädigt</t>
  </si>
  <si>
    <t>Defekte Kabel / Stecker</t>
  </si>
  <si>
    <t>2c69cb7b-7b7e-4d3e-a793-9383951fb063</t>
  </si>
  <si>
    <t>Schutzabdeckung fehlt</t>
  </si>
  <si>
    <t>Schutzabdeckung</t>
  </si>
  <si>
    <t>df195828-2b9d-4bcc-99a3-5a46b491200c</t>
  </si>
  <si>
    <t>Der Sicherheitsschalter ist überbrückt oder abgeklemmt</t>
  </si>
  <si>
    <t>Sicherheitsschalter überbrückt</t>
  </si>
  <si>
    <t>9c91eb29-52c0-4bff-8402-9e92859302cf</t>
  </si>
  <si>
    <t>Der Wiederanlaufschutz fehlt</t>
  </si>
  <si>
    <t>Wiederanlaufschutz fehlt</t>
  </si>
  <si>
    <t>2f66d6cd-5ed8-4a16-b204-4ad8bad61228</t>
  </si>
  <si>
    <t>Giftige Stoffe</t>
  </si>
  <si>
    <t>34f70df5-5ab7-4725-a463-8c91d6868ea1</t>
  </si>
  <si>
    <t>Die Kennzeichnung des Giftfachs gemäß Kennzeichnungsverordnung fehlt</t>
  </si>
  <si>
    <t>Kennzeichnung Giftfach fehlt</t>
  </si>
  <si>
    <t>65cd743e-702b-4334-a8c3-12985d2ef73e</t>
  </si>
  <si>
    <t>Derzeit werden die Giftentnahmen nicht wie in der Giftverordnung verlangt dokumentiert.</t>
  </si>
  <si>
    <t>Dokumentation fehlt</t>
  </si>
  <si>
    <t>12b402bc-1bdb-4ff0-847c-98f7bee0f11e</t>
  </si>
  <si>
    <t>Derzeit wird die jährliche Bilanz, wie in der Giftverordnung verlangt, nicht durchgeführt.</t>
  </si>
  <si>
    <t>Bilanz fehlt</t>
  </si>
  <si>
    <t>6cb4ad99-0bc2-4bc6-83ab-dc7031c4c08e</t>
  </si>
  <si>
    <t>Die Entnahmelisten befinden sich gemeinsam mit den Giften im Giftfach. Bei Produktaustritt kommt es zur Kontamination der Dokumentation.</t>
  </si>
  <si>
    <t>Doku in Giftfach</t>
  </si>
  <si>
    <t>9c99a221-10c3-484d-88a6-d0fd1a11026a</t>
  </si>
  <si>
    <t>Die Kennzeichnung des Giftfachs entspricht nicht der Kennzeichnungsverordnung.</t>
  </si>
  <si>
    <t>Kennzeichnung Giftfach</t>
  </si>
  <si>
    <t>31652af6-99cf-4010-8e0b-cd7b6b1a8bea</t>
  </si>
  <si>
    <t>Ein im Raum befindliches Desinfektionsmittel überschreitet das Mindesthaltbarkeitsdatum. Die Wirksamkeit muss somit in Frage stellt werden.</t>
  </si>
  <si>
    <t>Desinfektionsmittel</t>
  </si>
  <si>
    <t>ec45eaf6-850e-46f7-a0ab-1a29a2354985</t>
  </si>
  <si>
    <t>Es befindet sich eine große Anzahl an Chemikalien im Raum. Teilweise ist die Mindesthaltbarkeit laut Gebinde abgelaufen. Kunststoff unterliegt einem Alterungsprozess. Es muss mit Produktaustritt gerechnet werden.</t>
  </si>
  <si>
    <t>Viele Chemikalien</t>
  </si>
  <si>
    <t>485fca11-481b-4736-adb9-174a71c5ce10</t>
  </si>
  <si>
    <t>Es werden flüssige Gefahrstoffe ohne Auffangwanne gelagert. Bei Produktaustritt kommt es zu weitläufigen Kontaminationen.</t>
  </si>
  <si>
    <t>Auffangwanne fehlt</t>
  </si>
  <si>
    <t>3e154998-22ca-4f4d-a580-1f60d10babaf</t>
  </si>
  <si>
    <t>5731118c-f095-42a4-90b7-f319d25e5d38</t>
  </si>
  <si>
    <t>Besondere Personengruppen</t>
  </si>
  <si>
    <t>Werdende Mütter oder. stillende Mütter</t>
  </si>
  <si>
    <t>47fed410-5557-44ce-ae3c-a555a5d6ef72</t>
  </si>
  <si>
    <t>Art, Ausmaß und Dauer der Einwirkung  und Belastung für werdende bzw. stillende Mütter durch Stöße, Erschütterungen oder Bewegungen.</t>
  </si>
  <si>
    <t>Stöße, Erschütterungen oder Bewegungen</t>
  </si>
  <si>
    <t>39c1e260-e30d-4fad-85ac-ae01150e54f6</t>
  </si>
  <si>
    <t>Art, Ausmaß und Dauer der Einwirkung  und Belastung für werdende bzw. stillende Mütter durch Bewegen schwerer Lasten von Hand, gefahrenträchtig insbesondere für den Rücken- und Lendenwirbelbereich.</t>
  </si>
  <si>
    <t>Bewegen schwerer Lasten</t>
  </si>
  <si>
    <t>a461e880-0cb3-4922-8091-09fd39ca1a5d</t>
  </si>
  <si>
    <t>Art, Ausmaß und Dauer der Einwirkung  und Belastung für werdende bzw. stillende Mütter durch Lärm.</t>
  </si>
  <si>
    <t>Lärm</t>
  </si>
  <si>
    <t>e08e1859-9384-4c3d-8665-a1388503a509</t>
  </si>
  <si>
    <t>Art, Ausmaß und Dauer der Einwirkung  und Belastung für werdende bzw. stillende Mütter durch ionisierende/nicht ionisierende Strahlungen.</t>
  </si>
  <si>
    <t>Ionisierende/nicht ionisierende Strahlungen</t>
  </si>
  <si>
    <t>e6139489-7486-41a6-847a-c4c971abda49</t>
  </si>
  <si>
    <t>Art, Ausmaß und Dauer der Einwirkung  und Belastung für werdende bzw. stillende Mütter durch extreme Kälte und Hitze.</t>
  </si>
  <si>
    <t>Extreme Kälte und Hitze</t>
  </si>
  <si>
    <t>4b6a4916-7e32-4591-a180-22aa91a21938</t>
  </si>
  <si>
    <t>Art, Ausmaß und Dauer der Einwirkung  und Belastung für werdende bzw. stillende Mütter durch Bewegungen und Körperhaltungen, geistige und körperliche Ermüdung und sonstige mit der Tätigkeit der Dienstnehmerin verbundene körperliche Belastung.</t>
  </si>
  <si>
    <t>Bewegungen und Körperhaltungen</t>
  </si>
  <si>
    <t>ebf2e449-f0f2-4e64-9e99-21672d2479a4</t>
  </si>
  <si>
    <t>Art, Ausmaß und Dauer der Einwirkung  und Belastung für werdende bzw. stillende Mütter durch biologische Arbeitsstoffe, soweit bekannt ist, daß diese Stoffe oder die im Falle einer durch sie hervorgerufenen Schädigung anzuwendenden therapeutischen Maßnahmen die Gesundheit der werdenden Mutter oder des werdenden Kindes gefährden.</t>
  </si>
  <si>
    <t>Biologische Arbeitsstoffe</t>
  </si>
  <si>
    <t>9c1e05a0-8698-4be4-9b40-d134c487170f</t>
  </si>
  <si>
    <t>Art, Ausmaß und Dauer der Einwirkung  und Belastung für werdende bzw. stillende Mütter durch gesundheitsgefährdende Arbeitsstoffe.</t>
  </si>
  <si>
    <t>Gesundheitsgefährdende Arbeitsstoffe</t>
  </si>
  <si>
    <t>faa305b1-81a2-486c-90a0-1d79beaa144c</t>
  </si>
  <si>
    <t>Art, Ausmaß und Dauer der Einwirkung  und Belastung für werdende bzw. stillende Mütter durch Bergbauarbeiten unter Tage.</t>
  </si>
  <si>
    <t>Bergbauarbeiten unter Tage</t>
  </si>
  <si>
    <t>3f696b34-0c02-4d5a-acd4-fb22a13ce313</t>
  </si>
  <si>
    <t>Art, Ausmaß und Dauer der Einwirkung  und Belastung für werdende bzw. stillende Mütter durch Arbeiten in Druckluft (Luft mit einem Überdruck von mehr als 0,1 bar), insbesondere in Druckkammern und beim Tauchen zu berücksichtigen.</t>
  </si>
  <si>
    <t>Arbeiten in Druckluft</t>
  </si>
  <si>
    <t>4c470105-942e-41e0-978f-a91d1b8dfcba</t>
  </si>
  <si>
    <t>Die Ermittlung und Beurteilung der Gefahren ist den sich ändernden Gegebenheiten anzupassen. Eine Überprüfung und erforderlichenfalls eine Anpassung hat insbesondere bei Einführung neuer Arbeitsmittel, Arbeitsstoffe oder Arbeitsverfahren zu erfolgen</t>
  </si>
  <si>
    <t>Neue Arbeitsmittel, Arbeitsstoffe oder Arbeitsverfahren</t>
  </si>
  <si>
    <t>40ec172c-4cbf-4495-955f-f681e1462ec6</t>
  </si>
  <si>
    <t>Die Ermittlung und Beurteilung der Gefahren ist den sich ändernden Gegebenheiten anzupassen. Eine Überprüfung und erforderlichenfalls eine Anpassung hat insbesondere bei neuen Erkenntnissen über den Stand der Technik und auf dem Gebiet der Arbeitsgestaltung zu erfolgen.</t>
  </si>
  <si>
    <t>Neue Erkenntnisse</t>
  </si>
  <si>
    <t>053b8a82-e0e8-4e7c-8ffc-04517f529216</t>
  </si>
  <si>
    <t>Die Ermittlung und Beurteilung der Gefahren ist den sich ändernden Gegebenheiten anzupassen. Eine Überprüfung und erforderlichenfalls eine Anpassung hat insbesondere auf begründetes Verlangen des Arbeitsinspektorates zu erfolgen.</t>
  </si>
  <si>
    <t>Verlangen des Arbeitsinspektorates</t>
  </si>
  <si>
    <t>92f4be57-87ef-4285-929d-422045e640f1</t>
  </si>
  <si>
    <t>Bei der Ermittlung und Beurteilung der Gefahren und der Festlegung der Maßnahmen sind erforderlichenfalls Sicherheitsfachkräfte und Arbeitsmediziner heranzuziehen. Diese können auch mit der Ermittlung und Beurteilung der Gefahren beauftragt werden.</t>
  </si>
  <si>
    <t>Sicherheitsfachkräfte und Arbeitsmediziner</t>
  </si>
  <si>
    <t>4e1ced31-4e05-43c7-a013-d1dfa0b2dbae</t>
  </si>
  <si>
    <t>Der Dienstgeber ist verpflichtet, die Ergebnisse der Ermittlung und Beurteilung der Gefahren sowie die zu ergreifenden Maßnahmen  schriftlich festzuhalten (Sicherheits- und Gesundheitsschutzdokumente) und alle Dienstnehmerinnen oder den Betriebsrat und die Sicherheitsvertrauenspersonen über die Ergebnisse und Maßnahmen zu unterrichten.</t>
  </si>
  <si>
    <t>Sicherheits- und Gesundheitsdokumente</t>
  </si>
  <si>
    <t>a6f17086-fed1-48ba-81a9-816007e59d31</t>
  </si>
  <si>
    <t>Jugendliche</t>
  </si>
  <si>
    <t>36a59776-c18c-45d5-ab61-4dfd667ca057</t>
  </si>
  <si>
    <t>Die vorgeschriebene tägliche Arbeitszeit oder Wochenarbeitszeit des Jugendlichen wird nicht eingehalten.</t>
  </si>
  <si>
    <t>Einhaltung Arbeitszeit</t>
  </si>
  <si>
    <t>979cb3c1-8cb6-464b-9fc8-cb2692443f29</t>
  </si>
  <si>
    <t>Die vorgeschriebenen Ruhepausen und Ruhezeiten des Jugendlichen werden nicht eingehalten.</t>
  </si>
  <si>
    <t>Einhaltung Ruhepausen/Ruhezeiten</t>
  </si>
  <si>
    <t>2d995b0d-e5f3-4ed5-a2e2-2246da61e615</t>
  </si>
  <si>
    <t>Die vorgeschriebene Nachtruhe des Jugendlichen wird nicht eingehalten.</t>
  </si>
  <si>
    <t>Einhaltung Nachtruhe</t>
  </si>
  <si>
    <t>fcd318be-d8c3-4938-8f32-b4c0a57c2079</t>
  </si>
  <si>
    <t>Die vorgeschriebenen Sonn- und Feiertage des Jugendlichen werden nicht eingehalten.</t>
  </si>
  <si>
    <t>Einhaltung Sonn- und Feiertage</t>
  </si>
  <si>
    <t>90eec124-ef6c-41e7-843b-902f2335002e</t>
  </si>
  <si>
    <t>Die vorgeschriebene Wochenfreizeit des Jugendlichen wird nicht eingehalten.</t>
  </si>
  <si>
    <t>Einhaltung Wochenfreizeit</t>
  </si>
  <si>
    <t>c5b4ca1a-ea14-42af-8ca0-85abdb683c4d</t>
  </si>
  <si>
    <t>Der Jugendliche wird für Akkordarbeiten herangezogen.</t>
  </si>
  <si>
    <t>Akkordarbeit</t>
  </si>
  <si>
    <t>e13d11bc-dffb-4d2c-879b-6e1bd9990e34</t>
  </si>
  <si>
    <t>Der Jugendliche wird zur Beförderung höherer Geld- oder Sachwerte herangezogen</t>
  </si>
  <si>
    <t>Beförderung höherer Geld- oder Sachwerte</t>
  </si>
  <si>
    <t>20f5bca9-200a-4b63-bdb3-940baf21de92</t>
  </si>
  <si>
    <t>Das Maßregelungsverbot für Jugendliche wird nicht eingehalten.</t>
  </si>
  <si>
    <t>Maßregelung</t>
  </si>
  <si>
    <t>a8d4dd99-f720-4c14-b448-512464ed4e7f</t>
  </si>
  <si>
    <t>Der Gesundheits- und Sittlichkeitsschutz für Jugendliche wird nicht eingehalten.</t>
  </si>
  <si>
    <t>Gesundheits- und Sittlichkeitsschutz</t>
  </si>
  <si>
    <t>e538d6c9-4fe2-4525-9a9b-c4c52134dfc0</t>
  </si>
  <si>
    <t>Es wird kein ordnungsgemäßes Verzeichnis der Jugendlichen im Betrieb geführt.</t>
  </si>
  <si>
    <t>Verzeichnis der Jugendlichen</t>
  </si>
  <si>
    <t>5b5bc026-7cd5-4074-ae45-85793158b533</t>
  </si>
  <si>
    <t>LenkerInnen</t>
  </si>
  <si>
    <t>8add9084-b656-4750-8fef-01958e80d71d</t>
  </si>
  <si>
    <t>Führerscheine der Mitarbeiter mit beauftragten Fahrtätigkeiten werden nicht in regelmäßigen Abständen überprüft.</t>
  </si>
  <si>
    <t>Führerscheine werden nicht geprüft</t>
  </si>
  <si>
    <t>d6558fc9-47fc-4787-a051-b80c09d6fc61</t>
  </si>
  <si>
    <t>Menschen mit Behinderung</t>
  </si>
  <si>
    <t>0b33cde6-2e25-4c13-82f7-ef111556ab1c</t>
  </si>
  <si>
    <t>Die vorgeschriebene Beschäftigungspflicht von Mitarbeitern mit Handicap wird nicht eingehalten.</t>
  </si>
  <si>
    <t>Beschäftigungspflicht</t>
  </si>
  <si>
    <t>244e5668-65b3-40cd-95e2-9cba404cd418</t>
  </si>
  <si>
    <t>Es werden vom Dienstgeber keine angemessenen Vorkehrungen und Förderungsmaßnahmen für Mitarbeiter mit Handicap getroffen.</t>
  </si>
  <si>
    <t>Vorkehrungen und Förderungsmaßnahmen</t>
  </si>
  <si>
    <t>b94f66ee-90bc-4858-993a-1d47b928853d</t>
  </si>
  <si>
    <t>Das gebührende Entgelt wird dem Mitarbeiter mit Handicap nicht ausgezahlt.</t>
  </si>
  <si>
    <t>Entgelt</t>
  </si>
  <si>
    <t>992d26e2-49f6-4e87-bfcd-301505e1000b</t>
  </si>
  <si>
    <t>Der Schutz vor Diskriminierung bei der Arbeit von Mitarbeitern mit Handicap wird nicht eingehalten.</t>
  </si>
  <si>
    <t>Diskriminierung</t>
  </si>
  <si>
    <t>6616933e-5ccf-45ee-8d78-236b2bf1cc52</t>
  </si>
  <si>
    <t>Der Arbeitgeber hält sich nicht an das Diskriminierungsverbot für Mitarbeiter mit Handicap.</t>
  </si>
  <si>
    <t>Diskriminierungsverbot</t>
  </si>
  <si>
    <t>c1e82608-bdea-45c0-a8a5-848f7228608e</t>
  </si>
  <si>
    <t>Der Dienstgeber hat sich nicht an die entsprechende Kündigungsfrist für Mitarbeiter mit Handicap gehalten.</t>
  </si>
  <si>
    <t>Kündigung</t>
  </si>
  <si>
    <t>eae44b51-cec9-46bf-b353-6d745241721a</t>
  </si>
  <si>
    <t>Die Mittel des Ausgleichstaxfonds werden nicht vorschriftsmäßig verwendet.</t>
  </si>
  <si>
    <t>Ausgleichstaxfonds</t>
  </si>
  <si>
    <t>cf341d0e-b951-4e4b-9420-f79888131f6f</t>
  </si>
  <si>
    <t>Der Dienstgeber hält sich nicht an die Auskunfts- und Meldepflicht für die berufenen amtlichen Organen und gewährt ihnen keinen Einblick in die Betriebsstätten oder Dienststelle.</t>
  </si>
  <si>
    <t>Auskunfts- und Meldepflicht</t>
  </si>
  <si>
    <t>346fc2f7-4048-4f29-ad13-c66debe12c4f</t>
  </si>
  <si>
    <t>acb28d01-c412-4cec-a55b-dbfeeae28c21</t>
  </si>
  <si>
    <t>Bauarbeiten</t>
  </si>
  <si>
    <t>Absturzkanten</t>
  </si>
  <si>
    <t>f4249c49-d85a-41e2-9381-9deb706aac9a</t>
  </si>
  <si>
    <t>Die Absturzkanten sind nicht ausreichend gesichert.</t>
  </si>
  <si>
    <t>nicht gesichert</t>
  </si>
  <si>
    <t>21f710a6-ddb3-4c5a-b378-1c0628511b4f</t>
  </si>
  <si>
    <t>Bodenöffnung</t>
  </si>
  <si>
    <t>32384925-94fe-4c7b-b0f2-9fd6bf02b0ba</t>
  </si>
  <si>
    <t>Die Bodenöffnung ist nicht verschiebbar gesichert und nicht tragsicher.</t>
  </si>
  <si>
    <t>5c58f9c6-ffa8-48d6-821a-9ff0369a60db</t>
  </si>
  <si>
    <t>Kran</t>
  </si>
  <si>
    <t>022af4f9-f66d-4044-977f-8927fd7ecfb6</t>
  </si>
  <si>
    <t>Die Bedienung des Krans erfolgt ohne Kranschein</t>
  </si>
  <si>
    <t>Kein Kranschein</t>
  </si>
  <si>
    <t>3245c010-0678-4b8a-a8f6-bd786b36c419</t>
  </si>
  <si>
    <t>15c3f4e5-f74a-4ba8-af3b-f1369743be10</t>
  </si>
  <si>
    <t>Die Leiter ist unzureichend aufgestellt (kein stabiler Untergrund, keine sicheren Anlegepunkte oder zu steil)</t>
  </si>
  <si>
    <t>Aufstellung unsicher</t>
  </si>
  <si>
    <t>Zu beachten:
- auf stabilem Untergrund aufgestellt
- Anlegeleitern mit sicheren Anlegepunkten
- Aufstellwinkel 65-75 Grad</t>
  </si>
  <si>
    <t>e154c853-cf01-4a31-a41e-4be3f757f5b8</t>
  </si>
  <si>
    <t>Die Leiter ist nicht gegen Umfalle, Kippen oder Wegrutschen gesichert.</t>
  </si>
  <si>
    <t>Fehlende Sicherung</t>
  </si>
  <si>
    <t>a6580483-61ea-49e1-b930-e2f8616ba07e</t>
  </si>
  <si>
    <t>Die Länge der Leiter ist nicht ausreichend.</t>
  </si>
  <si>
    <t>Unzureichende Länge</t>
  </si>
  <si>
    <t>fee45a96-6eea-48ef-a865-9c657a20b138</t>
  </si>
  <si>
    <t>Gerüste</t>
  </si>
  <si>
    <t>9503e9c4-8be6-4b11-a686-aed17591f34c</t>
  </si>
  <si>
    <t>Die Gerüste sind ausreichend gesichert.</t>
  </si>
  <si>
    <t>Gerüste gesichert</t>
  </si>
  <si>
    <t>7e031608-8031-4376-acfa-1749c8bbdda8</t>
  </si>
  <si>
    <t>Künetten/Gräben/Baugruben</t>
  </si>
  <si>
    <t>232edcff-0008-406d-9cc4-aa6bb6fdd152</t>
  </si>
  <si>
    <t>Sichtkontrolle - Künetten/Gräben/Baugruben</t>
  </si>
  <si>
    <t>3691d409-ac39-4a7a-8349-4141206a60e2</t>
  </si>
  <si>
    <t>PSA (Persönliche Schutzausrüstung)</t>
  </si>
  <si>
    <t>ac1e8468-c1a7-42b4-b407-5b08346045ca</t>
  </si>
  <si>
    <t>PSA muss zur Verfügung gestellt werden, wenn Gefahren nicht durch technische Schutzmaßnahmen oder organisatorische Maßnahmen ausreichend vermieden oder begrenzt werden können.</t>
  </si>
  <si>
    <t>a2b91969-41e1-4236-b7d2-fc44a6121b0d</t>
  </si>
  <si>
    <t>Die AN sind verpflichtet, die PSA zu benutzen, und die AG sind dafür verantwortlich, dass sie das auch tun.</t>
  </si>
  <si>
    <t>c2efd631-d79b-4700-8e2f-487fb4fec1d5</t>
  </si>
  <si>
    <t>Die PSA muss den geltenden Sicherheits- und Gesundheitsanforderungen entsprechen, für den jeweiligen Einsatz geeignet sein und gut passen.</t>
  </si>
  <si>
    <t>f1616dbc-a7b5-485e-9fe6-ae72f6a0d322</t>
  </si>
  <si>
    <t>6e9db2f7-8448-4bd4-80bc-23f35dd60ed9</t>
  </si>
  <si>
    <t>Arbeiten auf Dächern</t>
  </si>
  <si>
    <t>1cd4c4f0-457e-46ff-9684-6d0bb8fb6c21</t>
  </si>
  <si>
    <t>Sprengarbeiten</t>
  </si>
  <si>
    <t>6e0ab680-5389-4e6b-8dd8-724822a3edf4</t>
  </si>
  <si>
    <t>Taucharbeiten</t>
  </si>
  <si>
    <t>34cda739-fc49-40e3-854c-383ea25dd91e</t>
  </si>
  <si>
    <t>Medizinische Einrichtungen</t>
  </si>
  <si>
    <t>31bc15c4-35db-4b70-89b6-c2aecb0dc157</t>
  </si>
  <si>
    <t>Checklisten</t>
  </si>
  <si>
    <t>Organisation</t>
  </si>
  <si>
    <t>6bd77d1f-d795-4fba-ab1a-1a3f50078ece</t>
  </si>
  <si>
    <t>Gefährdungsbeurteilung</t>
  </si>
  <si>
    <t>Ist eine Gefährdungsbeurteilung vorhanden, aktuell und verfügbar? (Sind aktuell Gefährdungen vorhanden?)</t>
  </si>
  <si>
    <t>170e54f5-560c-4cbb-ad64-5f6bd525d8d2</t>
  </si>
  <si>
    <t>Betriebsanweisungen</t>
  </si>
  <si>
    <t>Sind Betriebsanweisungen vollständig, aktuell und verfügbar? (Abfragen, ob weitere BAs erstellt werden müssen.)</t>
  </si>
  <si>
    <t>5cb02756-4428-45bb-b3d5-4c7143a8c625</t>
  </si>
  <si>
    <t>Zugriff Anweisungen</t>
  </si>
  <si>
    <t>Besteht Zugriff auf Vorgabedokumente, Betriebsanweisungen? (Arbeitsanweisungen, Aushangpflichte Gesetze etc.)</t>
  </si>
  <si>
    <t>4c603e03-b02f-49d0-8ce4-17ccf58bde12</t>
  </si>
  <si>
    <t>Umsetzung Mängel</t>
  </si>
  <si>
    <t>Wurden Mängel aus vorangegangenen Begehungen umgesetzt?</t>
  </si>
  <si>
    <t>8ab88c6d-28dc-4716-8491-a6b145c7f62f</t>
  </si>
  <si>
    <t>Untersuchungen</t>
  </si>
  <si>
    <t>Werden Vorsorge- Angebots- Eignungs- Wunschuntersuchungen durchgeführt? (Art, Dokumentation, Regelmäßigkeit)</t>
  </si>
  <si>
    <t>64b5b1ec-84a1-44f6-beca-f369c3b16197</t>
  </si>
  <si>
    <t>Sauberkeit</t>
  </si>
  <si>
    <t>Herrscht Sauberkeit und Ordnung am Arbeitsplatz bzw. ist die Abfallentsorgung geregelt?</t>
  </si>
  <si>
    <t>a47884a2-5c11-4574-bdae-9f97ca17befe</t>
  </si>
  <si>
    <t>Schutzausrüstung</t>
  </si>
  <si>
    <t>Steht geeignete Persönliche Schutzausrüstungen (PSA) zur Verfügung (Handhabung, Einweisung bzw. Unterweisung)?</t>
  </si>
  <si>
    <t>f7711f2e-0fc5-4b29-8968-377526ed2500</t>
  </si>
  <si>
    <t>Unterweisung Gefährdung</t>
  </si>
  <si>
    <t>Sind die Mitarbeiter/innen und ggf. Fremdfirmen für ihre Tätigkeit (Gefährdungen) unterwiesen?</t>
  </si>
  <si>
    <t>43e79d0b-8c16-4def-9fd2-fb035346700a</t>
  </si>
  <si>
    <t>Führerscheine</t>
  </si>
  <si>
    <t>Werden die Führerscheine der Mitarbeiter mit beauftragten Fahrtätigkeiten in regelmäßigen Abständen überprüft?</t>
  </si>
  <si>
    <t>7d784d75-03aa-40d1-a254-356cebfb393e</t>
  </si>
  <si>
    <t>Besprechungen</t>
  </si>
  <si>
    <t>Steht das Thema Arbeits- und Gesundheitsschutz bei Besprechungen (Bereich-/Abteilung) als TOP im Protokoll?</t>
  </si>
  <si>
    <t>c54a37f4-80c7-4f6d-82ed-10d3f76833a1</t>
  </si>
  <si>
    <t>Notfallvorsorge</t>
  </si>
  <si>
    <t>18041f97-f300-4929-b2d7-7430eca372c9</t>
  </si>
  <si>
    <t>Erste-Hilfe</t>
  </si>
  <si>
    <t>Sind notwendige Erste-Hilfe Maßnahmen umgesetzt? (Aushang Ersthelfer, Verbandskasten, Verbandbuch)</t>
  </si>
  <si>
    <t>7222419a-aadc-45ce-abbf-e44c81cacf58</t>
  </si>
  <si>
    <t>Feuerlöscher</t>
  </si>
  <si>
    <t>Sind ausreichend, geeignete, geprüfte Feuerlöscher vorhanden?</t>
  </si>
  <si>
    <t>9ecce1eb-bde4-4be7-acf4-6e4104671369</t>
  </si>
  <si>
    <t>BS-Maßnahmen</t>
  </si>
  <si>
    <t>Wurden notwendige Brandschutzmaßnahmen wie  Brandschutzordnung (A,B,C), Brandbegehungen, GMA oder Löschanlage, regelmäßige Evakuierungsübung, Evakuierungshelfer, Sammelplätze umgesetzt?</t>
  </si>
  <si>
    <t>5819f013-3054-4619-ab3e-37e2e4149547</t>
  </si>
  <si>
    <t>Einweisung Feuerlöscher</t>
  </si>
  <si>
    <t>Sind die Beschäftigten in der Handhabung der Feuerlöscher, Verhalten im Brandfall, Erste Hilfe, Meldewesen eingewiesen?</t>
  </si>
  <si>
    <t>5d09a0fb-e2dc-4034-b2cd-faa36b89ed94</t>
  </si>
  <si>
    <t>Sind die Fluchtwege ausreichend breit (bis 5 MA: 0,875 m, bis 20 MA 1,00 m, bis 200 MA 1,20 m)) und begehbar? Ist die Flucht-Weglänge möglichst kurz? (Büroräume bis zu 35 m) - Sind Flucht-, Rettungspläne sowie Kennzeichnungen vorhanden?</t>
  </si>
  <si>
    <t>8e1b3099-64e1-46d9-a6a6-28deb56d4e1e</t>
  </si>
  <si>
    <t>Kritische Situationen</t>
  </si>
  <si>
    <t>Gibt es neben den gängigen Notfallmaßnahmen zum Brandschutz und zur  Ersten Hilfe noch weiter kritische Situationen z.B. Aufzugsnotfall, Gefährdung durch Dritte, Gefahrstoffe etc.? Sind hierfür Notfallmaßnahmen festgelegt?</t>
  </si>
  <si>
    <t>b941d899-8045-4a66-963e-0b56c6580642</t>
  </si>
  <si>
    <t>Sozial- und Aufenthaltsräume</t>
  </si>
  <si>
    <t>d9bad613-f5c2-466a-b998-3dfc09da1509</t>
  </si>
  <si>
    <t>Ausreichend Räume</t>
  </si>
  <si>
    <t>Stehen den Mitarbeiter/innen ausreichende Pausen-, Ruhe- und Sanitärräume zur Verfügung?</t>
  </si>
  <si>
    <t>1d83db29-cfff-4796-9a02-17a90577e68a</t>
  </si>
  <si>
    <t>Ruhemöglichkeit</t>
  </si>
  <si>
    <t>Sind Ruhemöglichkeiten für weibliche Mitarbeiter vorhanden?</t>
  </si>
  <si>
    <t>2e2729ad-0a81-4c9d-ae15-76d75373766a</t>
  </si>
  <si>
    <t>Sauberkeit, Ordnung, Zweckentfremdung ?</t>
  </si>
  <si>
    <t>00b17ed1-aa79-4708-9e33-fdbc980871aa</t>
  </si>
  <si>
    <t>Mutterschutz, Jugendarbeitsschutzgesetz, Handicap</t>
  </si>
  <si>
    <t>8909418d-3837-42b9-8df7-c42287134772</t>
  </si>
  <si>
    <t>Mütter</t>
  </si>
  <si>
    <t>Gibt es in diesem Bereich werdende, stillende Mütter? (Gefährdungsbeurteilung, Meldung an die Aufsichtsbehörde?)</t>
  </si>
  <si>
    <t>93297d9e-9b2e-43ce-aa27-5032d55b9ef6</t>
  </si>
  <si>
    <t>Werden im Bereich Jugendliche beschäftigt? (Beschäftigungsverbote und –Beschränkungen)</t>
  </si>
  <si>
    <t>1f3c6ae8-778f-4a87-b3a0-4aad7e72563b</t>
  </si>
  <si>
    <t>Handicap</t>
  </si>
  <si>
    <t>Gibt es im Bereich Mitarbeiter/innen mit Handicap? (Organisation, Ausstattung des Arbeitsumfeldes / Arbeitsplatzes)</t>
  </si>
  <si>
    <t>cef4a460-d85b-4451-9504-aa6750a8d552</t>
  </si>
  <si>
    <t>E-Geräte,  Arbeitsmittel, Anlagen, Küchengeräte</t>
  </si>
  <si>
    <t>e76e59af-e8fb-4285-9a84-30c989258817</t>
  </si>
  <si>
    <t>Prüfung ortsfest</t>
  </si>
  <si>
    <t>Werden elektrische Anlagen und ortsfeste elektrische Betriebs-mittel aller 4 Jahre geprüft? (DGUV V4) – FI?</t>
  </si>
  <si>
    <t>d1e31db9-dd11-48f6-a424-3294045e980d</t>
  </si>
  <si>
    <t>Feuerfeste Unterlage</t>
  </si>
  <si>
    <t>Werden Kaffeemaschinen und Wasserkocher auf einer feuerfesten Unterlage z.B. Glasplatte, Keramikfliese betrieben?  (Zustand: Sauber, Verkalkung, Beschädigung)</t>
  </si>
  <si>
    <t>2e7cc44d-9588-44ca-bb5b-39e5680a746b</t>
  </si>
  <si>
    <t>Wartungspläne</t>
  </si>
  <si>
    <t>Werden Geräte, Arbeitsmittel, Klimaanlagen, GMA  etc. geprüft, gewartet und sind die Zuständigkeiten hierfür abgeklärt? (Wartungspläne, Wartungs- und Prüfnachweise, Fachfirmen)</t>
  </si>
  <si>
    <t>47525867-43a6-4291-8c87-2cb71c57390e</t>
  </si>
  <si>
    <t>30affd8d-23b1-4cb9-a3fb-a90e5ffc9040</t>
  </si>
  <si>
    <t>Brandschutz</t>
  </si>
  <si>
    <t>f95be0e9-5381-4870-a302-a313053185fa</t>
  </si>
  <si>
    <t>Allgemein</t>
  </si>
  <si>
    <t>Vorkehrungen</t>
  </si>
  <si>
    <t>03115e38-cdbd-494d-afd6-d9bad6dc401c</t>
  </si>
  <si>
    <t>- geeignete Vorkehrungen um Brand zu vermeiden und im Brandfall
- geeignete Maßnahmen zur Brandbekämpfung und Evakuierung
- Feuerlöscheinrichtungen, Brandmelder, Alarmanlage vorhanden
- Feuerlöscheinrichtungen sichtbar und gekennzeichnet
- Personen für die Brandbekämpfung und Evakuierung 
- Arbeitnehmer mit Feuerlöscheinrichtungen vertraut
- Vorkehrungen um Explosion zu verhindern, zu begrenzen
- Blitzschutzanlagen vorhanden</t>
  </si>
  <si>
    <t>Brandschutz und Explosionsschutz OK</t>
  </si>
  <si>
    <t>4d585859-2ec7-4cb1-b002-86fec51c0973</t>
  </si>
  <si>
    <t>Es gibt keine geeigneten Vorkehrungen um das Entstehen eines Brandes zu vermeiden.</t>
  </si>
  <si>
    <t>Vorkehrungen Brandvermeidung</t>
  </si>
  <si>
    <t>9724527a-f4f4-4445-9629-b486b30fd404</t>
  </si>
  <si>
    <t>Es gibt keine geeigneten Vorkehrungen um im Falle eines Brandes eine Gefährdung des Lebens und der Gesundheit der Arbeitnehmer  zu vermeiden.</t>
  </si>
  <si>
    <t>Vorkehrungen im Brandfall</t>
  </si>
  <si>
    <t>d22eabd2-3638-4783-a0ea-56c30831cc71</t>
  </si>
  <si>
    <t>Es wurden keine geeigneten Maßnahmen getroffen die zur Brandbekämpfung und Evakuierung der Arbeitnehmer erforderlich sind.</t>
  </si>
  <si>
    <t>Maßnahmen zur Brandbekämpfung und Evakuierung</t>
  </si>
  <si>
    <t>d150b2ac-b643-47fe-89b8-eeaad97a91c5</t>
  </si>
  <si>
    <t>Es gibt keine geeignete Vorkehrungen um Explosion zu verhindern.</t>
  </si>
  <si>
    <t>Vorkehrungen Verhinderung Explosion</t>
  </si>
  <si>
    <t>2c9c0592-342b-4ebc-9422-e2131f1fe2c3</t>
  </si>
  <si>
    <t>Es gibt keine geeignete Vorkehrungen um Folgen einer Explosion zu begrenzen.</t>
  </si>
  <si>
    <t>Vorkehrungen Begrenzung Explosion</t>
  </si>
  <si>
    <t>7bca54b4-187e-4620-95e6-77c7498a3569</t>
  </si>
  <si>
    <t>Feuerlöscheinrichtungen</t>
  </si>
  <si>
    <t>97906cbd-c55c-4f23-96fc-7eb1f0ffdce3</t>
  </si>
  <si>
    <t>Es sind keine ausreichenden und geeigneten Feuerlöscheinrichtungen  vorhanden.</t>
  </si>
  <si>
    <t>Verfügbarkeit Feuerlöscheinrichtungen</t>
  </si>
  <si>
    <t>ba5f4c06-0965-47aa-bd48-af3fe3b26578</t>
  </si>
  <si>
    <t>Die Feuerlöscheinrichtungen sind nicht oder nicht gut sichtbar.</t>
  </si>
  <si>
    <t>Sichtbarkeit Feuerlöscheinrichtungen</t>
  </si>
  <si>
    <t>2b6540e3-7a91-4b7f-b50f-8b85f98735a1</t>
  </si>
  <si>
    <t>Die Feuerlöscheinrichtungen sind nicht dauerhaft gekennzeichnet.</t>
  </si>
  <si>
    <t>Kennzeichnung Feuerlöscheinrichtungen</t>
  </si>
  <si>
    <t>d20aa710-9763-433b-9076-911d7e81df04</t>
  </si>
  <si>
    <t>Personen für Brandbekämpfung und Evakuierung</t>
  </si>
  <si>
    <t>ba4fd052-7acf-4191-a79a-f57f339d4282</t>
  </si>
  <si>
    <t>Es sind keine Personen bestellt, die für die Brandbekämpfung und Evakuierung der Arbeitnehmer zuständig sind.</t>
  </si>
  <si>
    <t>f0325d11-e472-49a1-9ce1-63725e040ac2</t>
  </si>
  <si>
    <t>Die Arbeitnehmer sind nicht mit der Handhabung der Feuerlöscheinrichtungen vertraut.</t>
  </si>
  <si>
    <t>Vertrautheit Arbeitnehmer mit Feuerlöscheinrichtungen</t>
  </si>
  <si>
    <t>3250e84f-ede1-4c26-8070-c41553f6dfd9</t>
  </si>
  <si>
    <t>Anlagen</t>
  </si>
  <si>
    <t>8f560b7d-2046-4caf-bbfc-a71a57ba1904</t>
  </si>
  <si>
    <t>Es sind nicht ausreichend und geeignete Brandmelder vorhanden.</t>
  </si>
  <si>
    <t>Verfügbarkeit Brandmelder</t>
  </si>
  <si>
    <t>0bb4e5d5-4a1c-40a4-8b5d-e96b476bbc3e</t>
  </si>
  <si>
    <t>Es sind keine ausreichenden und geeigneten Alarmanlagen vorhanden.</t>
  </si>
  <si>
    <t>Verfügbarkeit Alarmanlagen</t>
  </si>
  <si>
    <t>4c8ae885-ed89-4b3c-bb28-1a7f0932b111</t>
  </si>
  <si>
    <t>Es gibt keine Blitzschutzanlagen.</t>
  </si>
  <si>
    <t>Blitzschutzanlagen</t>
  </si>
  <si>
    <t>cfeb78be-7f07-4a36-b932-8ac738fce68d</t>
  </si>
  <si>
    <t>257dfe15-fe68-4374-91f6-13a370d17343</t>
  </si>
  <si>
    <t>Löschhilfen / Feuerwehr</t>
  </si>
  <si>
    <t>GRP3</t>
  </si>
  <si>
    <t>4d1e3ccc-e76c-488f-a1a6-aa3c2c52d5e1</t>
  </si>
  <si>
    <t>Löschhilfen</t>
  </si>
  <si>
    <t>Die erforderliche Löschhilfe fehlt.</t>
  </si>
  <si>
    <t>420e0b3d-c70d-4e3c-8797-267313767651</t>
  </si>
  <si>
    <t>Es muss eine den Anforderungen entsprechende Löschhilfe bereitgestellt werden.</t>
  </si>
  <si>
    <t>Die Funktionsfähigkeit des Geräts ist infolge eines Defekts beeinträchtigt.</t>
  </si>
  <si>
    <t>913da407-830b-4224-a083-e2f7f40ce224</t>
  </si>
  <si>
    <t>Die Löschhilfe ist auszutauschen. Es muss eine den Anforderungen entsprechende Löschhilfe bereitgestellt werden.</t>
  </si>
  <si>
    <t>Das Löschmittel passt nicht zur Gefahr.</t>
  </si>
  <si>
    <t>Falsches Löschmittel</t>
  </si>
  <si>
    <t>af0fda7c-a7b5-4e9b-8cd3-ffd4d94eb5e5</t>
  </si>
  <si>
    <t>Die Löschhilfe ist auszutauschen. Es muss eine den Anforderungen entsprechende Löschhilfe bereitgestellt werden. Dabei ist auf das richtige Löschmittel zu achten.</t>
  </si>
  <si>
    <t>Die Kennzeichnung ist beschädigt, mangelhaft oder nicht vorhanden.</t>
  </si>
  <si>
    <t>Kennzeichnung fehlt</t>
  </si>
  <si>
    <t>7ab96e0f-3c66-419a-9be9-9fd5b629b52a</t>
  </si>
  <si>
    <t>Die Kennzeichnung muss neu angebracht werden.</t>
  </si>
  <si>
    <t>Die Löschhilfe nicht zugänglich bzw. im Brandfall nicht oder nur schwer erreichbar.</t>
  </si>
  <si>
    <t>Zugänglichkeit nicht gegeben</t>
  </si>
  <si>
    <t>15031e8a-d191-4540-bdd2-3712b5f3521b</t>
  </si>
  <si>
    <t>Es ist sicherzustellen, dass die Löschhilfe einfach zugänglich ist. Die Erreichbarkeit muss auch im Brandfall gegeben sein.</t>
  </si>
  <si>
    <t>Die Aufhängung bzw. Montage der Löschhilfe ist defekt.</t>
  </si>
  <si>
    <t>Aufhängung defekt</t>
  </si>
  <si>
    <t>e611e16e-829a-4bf5-9f90-8b7078980123</t>
  </si>
  <si>
    <t>Die Aufhängung ist neu anzubringen.</t>
  </si>
  <si>
    <t>Der Zustand der Löschhilfe ist mangelhaft.</t>
  </si>
  <si>
    <t>Zustand mangelhaft</t>
  </si>
  <si>
    <t>4f47db8c-1bf0-4bca-adb1-0b67e196833a</t>
  </si>
  <si>
    <t>Die Prüffrist der Löschhilfe ist abgelaufen, das Wartungsintervall ist überschritten.</t>
  </si>
  <si>
    <t>Wartungsintervall überschritten</t>
  </si>
  <si>
    <t>443f078f-41e0-49db-a1a8-111920196974</t>
  </si>
  <si>
    <t>Die Löschhilfe muss unverzüglich gewartet werden. Anderenfalls ist die Löschhilfe auszutauschen.</t>
  </si>
  <si>
    <t>Es fehlt der Nachweis, dass die regelmäßigen Wartungen durchgeführt werden.</t>
  </si>
  <si>
    <t>Wartungsnachweis fehlt</t>
  </si>
  <si>
    <t>1c66bbc8-952c-43ee-a23a-f9a06ecfbb28</t>
  </si>
  <si>
    <t>BK</t>
  </si>
  <si>
    <t>Sichtkontrolle</t>
  </si>
  <si>
    <t>Überprüfung des Feuerlöschers:
- Ist der Feuerlöscher am vorgesehenen Platz montiert?
- Wurde er im vorgesehenen Intervall überprüft?
- Ist er passend zur jeweiligen Gefahr ausgewählt?
- Ist er richtig angebracht und leicht zugänglich?
- Ist er in ordnungsgemäßem Zustand?</t>
  </si>
  <si>
    <t>1d2fe878-56b1-4030-9327-c81ebaece136</t>
  </si>
  <si>
    <t>3</t>
  </si>
  <si>
    <t>Instandhaltung</t>
  </si>
  <si>
    <t>Veranlassung der periodischen Überprüfung, Instandhaltung durch befugten Fachkundigen (ggf. zertifizierte Wartungsfirma).</t>
  </si>
  <si>
    <t>17e24cc7-5ca1-4e7f-919a-48d6407632e7</t>
  </si>
  <si>
    <t>4</t>
  </si>
  <si>
    <t>988fbebf-8da9-461a-8dc3-cac08ada4811</t>
  </si>
  <si>
    <t>Wasser-Feuerlöscher</t>
  </si>
  <si>
    <t>2f876bcf-fa41-4274-8b5e-4fa3fce842ae</t>
  </si>
  <si>
    <t>Schaum-Feuerlöscher</t>
  </si>
  <si>
    <t>0b6a130f-ffc2-4c69-8206-b5d3fb608283</t>
  </si>
  <si>
    <t>ABC-Pulver-Feuerlöscher</t>
  </si>
  <si>
    <t>a5c24ca9-6a85-4c9e-a34b-e774a1719267</t>
  </si>
  <si>
    <t>Kohlendioxid-Feuerlöscher</t>
  </si>
  <si>
    <t>f0af0be0-d686-4a70-9ba9-8d167c6d0a2b</t>
  </si>
  <si>
    <t>Löschschlauch</t>
  </si>
  <si>
    <t>b5994831-6098-4aee-989e-190cd2b821d7</t>
  </si>
  <si>
    <t>Mittel und Geräte zur Brandbekämpfung</t>
  </si>
  <si>
    <t>caa71353-b172-46b8-b39c-b20c71ca58c9</t>
  </si>
  <si>
    <t>Fettbrandlöscher</t>
  </si>
  <si>
    <t>e0a37fde-b516-4ffe-8a5d-3c33f03a7cea</t>
  </si>
  <si>
    <t>Metallbrandlöscher</t>
  </si>
  <si>
    <t>278bbcdc-402b-4196-b641-77a6de96cd2a</t>
  </si>
  <si>
    <t>BC-Pulverlöscher</t>
  </si>
  <si>
    <t>370cbcdf-d138-4a46-8440-5310bc77f400</t>
  </si>
  <si>
    <t>901ad364-a561-4927-a4d3-fe372bb53dee</t>
  </si>
  <si>
    <t>Feuerwehrflächen</t>
  </si>
  <si>
    <t>Überprüfung der Gängigkeit der Zufahrtssperren, Freihaltung von Verparkung, Entfernen von Bewuchs oder Schnee, Überprüfung der Kennzeichnung (Markierstangen und Schilder), entsprechende Größe
- Werden diese Flächen häufig verstellt?
- Sind die Bodenmarkierungen verwittert?
- Sind alle Verkehrszeichen vorhanden?
Sind die Flächen für die Feuerwehr befestigt (Asphalt, Pflaster,...), sodass die Tragfähigkeit gewährleistet ist?</t>
  </si>
  <si>
    <t>955f9dd1-b1ac-48f6-8539-f535df28e3bc</t>
  </si>
  <si>
    <t>Die Feuerwehrflächen sind von parkenden Fahrzeugen belegt.</t>
  </si>
  <si>
    <t>Parkendes Fahrzeug</t>
  </si>
  <si>
    <t>f5206efa-b114-41a5-8eef-c6e34be9cf4e</t>
  </si>
  <si>
    <t>Die Flächen müssen von Bewuchs bzw. Schnee befreit werden.</t>
  </si>
  <si>
    <t>Pflegearbeiten erforderlich</t>
  </si>
  <si>
    <t>d239f201-42db-4115-a0c2-adc3d38045c6</t>
  </si>
  <si>
    <t>Die Bodenmarkierungen sind nicht mehr ausreichend lesbar.</t>
  </si>
  <si>
    <t>Bodenmarkierungen verwittert</t>
  </si>
  <si>
    <t>217abcc8-d4a1-44c0-899e-93d7c915b011</t>
  </si>
  <si>
    <t>Die Bodenmarkierungen müssen neu angebracht werden.</t>
  </si>
  <si>
    <t>Feuerwehraufstellfläche</t>
  </si>
  <si>
    <t>7ec92328-4f6e-4030-923d-d8d2d2c6cd98</t>
  </si>
  <si>
    <t>Feuerwehrzufahrt</t>
  </si>
  <si>
    <t>ca5865d8-2070-4af8-b8e0-9869ccb754da</t>
  </si>
  <si>
    <t>Feuerwehrdurchgang</t>
  </si>
  <si>
    <t>a4f8ac8a-e48e-49f9-a048-5fab280a7818</t>
  </si>
  <si>
    <t>c4b39dd0-dc36-4160-b1df-c71e67532441</t>
  </si>
  <si>
    <t>Feuerwehr Material</t>
  </si>
  <si>
    <t>Schlüsseldepot</t>
  </si>
  <si>
    <t>471315e5-9b84-41a7-8e98-0bb2d3b5cb5e</t>
  </si>
  <si>
    <t>Sämtliche Schlüssel zu allen Räumen müssen im Feuerwehr-Schlüsselsafe verwahrt werden. Sie müssen deutlich und dauerhaft gekennzeichnet sein.</t>
  </si>
  <si>
    <t>1f67cb36-8515-4ef3-ab86-38b1bdff896d</t>
  </si>
  <si>
    <t>Es fehlen folgende Schlüssel: xxx</t>
  </si>
  <si>
    <t>Schlüssel fehlen</t>
  </si>
  <si>
    <t>3a22f274-19c8-496c-9433-159f80d63c8d</t>
  </si>
  <si>
    <t>Löschmittel</t>
  </si>
  <si>
    <t>54331d81-5467-4e78-b5cc-ec87a6146b09</t>
  </si>
  <si>
    <t>Kontrolle der Löschmittel- und Sonderlöschmittelbevorratung im Hinblick auf ausreichende Mengen und Ablaufdatum.</t>
  </si>
  <si>
    <t>38cc33c5-454d-42dc-af57-96c1f8a2469b</t>
  </si>
  <si>
    <t>Die Löschmittel sind abgelaufen.</t>
  </si>
  <si>
    <t>cf67be6a-3b1c-45f6-932f-16ff06bc3f1b</t>
  </si>
  <si>
    <t>Die Löschmittel sind nicht mehr in ausreichender Menge vorhanden.</t>
  </si>
  <si>
    <t>Unzureichende Menge</t>
  </si>
  <si>
    <t>82253ce3-beab-4b88-b2d5-2ad225b93f24</t>
  </si>
  <si>
    <t>c37dc8d0-1b60-4345-980a-53724f13c966</t>
  </si>
  <si>
    <t>Sicherheit</t>
  </si>
  <si>
    <t>Die Kennzeichnung fehlt oder ist mangelhaft.</t>
  </si>
  <si>
    <t>fb5bfe06-4bd1-498a-9fd8-17bb00a6eed7</t>
  </si>
  <si>
    <t>Die erforderliche Kennzeichnung muss neu angebracht werden.</t>
  </si>
  <si>
    <t>5f511100-b9c2-4bfd-84e4-736979afc22e</t>
  </si>
  <si>
    <t>Rauch- und Feuerabschlüsse</t>
  </si>
  <si>
    <t>Der Rauch- und Feuerabschluss wird einer allgemeinen Funktionskontrolle unterzogen.
- Wird der Schließbereich freigehalten?
- Ist die Türe selbsttätig zufallend?
- Weist die Türe Beschädigungen auf?
- Befindet sich im Falzbereich oder auf der Türe eine Kennzeichnung?
- Weist eine evt. vorhandene Verglasung Beschädigungen auf?
Bei Rauchabschlüssen:
- Sind die Dichtungen beschädigt?</t>
  </si>
  <si>
    <t>9b20eca6-5963-4152-b76b-eeb08d927f05</t>
  </si>
  <si>
    <t>Kontrolle Feststellanlage</t>
  </si>
  <si>
    <t>Bei Vorhandensein einer Feststellanlage wird auch diese überprüft.
- Gibt der Haltemagnet bei Betätigung des Prüfknopfes die Türe frei?
- Gibt es Schleifspuren durch die Tür am Boden?</t>
  </si>
  <si>
    <t>20dfa5ff-d8e6-4edb-b244-ac3b395a124f</t>
  </si>
  <si>
    <t>Der Rauch- und Feuerabschluss wird durch eine Fachkraft einer Inspektion unterzogen.</t>
  </si>
  <si>
    <t>2d21efd1-a5bb-4635-8586-e76019b04761</t>
  </si>
  <si>
    <t>Der Zustand des Feuer- bzw. Rauchabschlusses ist mangelhaft.</t>
  </si>
  <si>
    <t>ae21ae0f-a809-48c2-9ab8-6851a54448d7</t>
  </si>
  <si>
    <t>Die Feuerschutztür fällt nicht vollständig ins Schloss.</t>
  </si>
  <si>
    <t>Schließt nicht</t>
  </si>
  <si>
    <t>9597a081-a504-4965-96e9-83b8db55c685</t>
  </si>
  <si>
    <t>Die Stellkraft muss neu eingestellt werden.</t>
  </si>
  <si>
    <t>Die Schließreihenfolge stimmt nicht, so dass die Tür nicht vollständig schließt.</t>
  </si>
  <si>
    <t>Falsche Schließreihenfolge</t>
  </si>
  <si>
    <t>c0086f6f-7361-40d5-b620-1e2a0301f453</t>
  </si>
  <si>
    <t>Die Federung muss neu justiert werden, so dass der kurze Flügel zuerst schließt.</t>
  </si>
  <si>
    <t>Die Schutzklasse des Feuerabschlusses entspricht nicht den Vorgaben.</t>
  </si>
  <si>
    <t>Falsche Brandschutzklasse</t>
  </si>
  <si>
    <t>452326d2-1b55-4ff6-8738-750bcb33d9af</t>
  </si>
  <si>
    <t>Die Tür muss ausgetauscht werden.</t>
  </si>
  <si>
    <t>Die Prüffrist des Feuer- bzw. Rauchabschlusses ist abgelaufen, das Wartungsintervall ist überschritten.</t>
  </si>
  <si>
    <t>38d82aba-9b0f-4d35-b146-7fb8c3d34c0a</t>
  </si>
  <si>
    <t>Der Feuer- bzw. Rauchabschluss muss unverzüglich gewartet werden.</t>
  </si>
  <si>
    <t>01478a70-ca64-4d40-9ae7-cce73248b603</t>
  </si>
  <si>
    <t>Der Nachweis muss vorgelegt werden, anderenfalls ist eine Wartung zu veranlassen.</t>
  </si>
  <si>
    <t>Der vorhandene Obertürschließer wurde außer Funktion gesetzt. Dieser muss funktionsfähig sein.</t>
  </si>
  <si>
    <t>Oberschließer außer Funktion</t>
  </si>
  <si>
    <t>2d221ec1-851e-4af2-8bf9-cb289850e865</t>
  </si>
  <si>
    <t>Die Einbausituation entspricht nicht Zulassung</t>
  </si>
  <si>
    <t>Einbausituation unzulässig</t>
  </si>
  <si>
    <t>4143716d-d8d8-4bc0-bb74-a36081e9cd69</t>
  </si>
  <si>
    <t>Die Türdichtung ist nicht mehr funktionsfähig.</t>
  </si>
  <si>
    <t>Dichtung defekt</t>
  </si>
  <si>
    <t>5327cc5a-4e1d-452b-a7e0-e5a32579e57f</t>
  </si>
  <si>
    <t>Die Türdichtung muss erneuert werden.</t>
  </si>
  <si>
    <t>Die Rauch-und Feuerabschlüsse müssen frei sein und dürfen nicht blockiert werden.</t>
  </si>
  <si>
    <t>4cc33157-df88-45f4-9142-c93e1d7bca3a</t>
  </si>
  <si>
    <t>Es ist dafür zu sorgen, dass der Rauch- bzw. Feuerabschluss nicht verstellt bzw. blockiert wird.</t>
  </si>
  <si>
    <t>Die Tür ist wiederholt aufgekeilt.</t>
  </si>
  <si>
    <t>Wiederholt aufgekeilt</t>
  </si>
  <si>
    <t>c72e6d93-2241-42b5-bb39-aee7efedf3a9</t>
  </si>
  <si>
    <t>c3779249-e756-4c3a-914d-81ffd1231710</t>
  </si>
  <si>
    <t>Die betreffenden Personen müssen darauf hingewiesen werden, dass die Rauch- bzw. Feuerabschlüsse nicht offengehalten werden dürfen.</t>
  </si>
  <si>
    <t>b74630df-d6e4-48c7-a526-626b6d0e9be8</t>
  </si>
  <si>
    <t>Der Rauch- bzw. Feuerabschluss ist mit einer Feststellanlage zu versehen.</t>
  </si>
  <si>
    <t>Feststellanlage</t>
  </si>
  <si>
    <t>Die Tür ist aufgekeilt. Der Keil wude entfernt.</t>
  </si>
  <si>
    <t>Aufgekeilt</t>
  </si>
  <si>
    <t>3f56bca1-d574-44c7-8c6c-9fbaa53d991c</t>
  </si>
  <si>
    <t>Feuerschutztür</t>
  </si>
  <si>
    <t>8ab89d0f-35ce-43f4-a09f-5483dc3261aa</t>
  </si>
  <si>
    <t>T30</t>
  </si>
  <si>
    <t>3652d9e5-0bc5-408f-8d58-b2a42f6f4577</t>
  </si>
  <si>
    <t>T90</t>
  </si>
  <si>
    <t>954bd530-4293-4f8e-a764-a930eb81b6b3</t>
  </si>
  <si>
    <t>Rauchschutztür</t>
  </si>
  <si>
    <t>db7ef250-fd13-4662-b40c-db08f486b028</t>
  </si>
  <si>
    <t>T30-RS</t>
  </si>
  <si>
    <t>047cdf70-a2de-4796-920d-5dcca1ff17c0</t>
  </si>
  <si>
    <t>T90-RS</t>
  </si>
  <si>
    <t>9d17b045-eac1-4454-b2be-72cc06cfed50</t>
  </si>
  <si>
    <t>Rauchdichte Tür</t>
  </si>
  <si>
    <t>b9465360-52ec-4d6e-bf3c-e2041b8e9afc</t>
  </si>
  <si>
    <t>Feuerschutz-Tor</t>
  </si>
  <si>
    <t>3e066e4c-0923-4e3e-829e-3f19e9d567af</t>
  </si>
  <si>
    <t>Brandschutzrollladen</t>
  </si>
  <si>
    <t>fd1422fe-6a71-428a-9da7-add53f18e2fa</t>
  </si>
  <si>
    <t>Feuerschutzvorhang</t>
  </si>
  <si>
    <t>4767f1cb-1b06-4808-91e4-de0f000730fa</t>
  </si>
  <si>
    <t>Rauch- und Feuerabschlüsse (Allgemein)</t>
  </si>
  <si>
    <t>e99f8e39-b78f-43e0-aa34-a7d3ae9710c0</t>
  </si>
  <si>
    <t>Feststelleinrichtungen</t>
  </si>
  <si>
    <t>100450d6-fc49-4b87-b7d2-d43ed79eb0b7</t>
  </si>
  <si>
    <t>Elektrische Verriegelung</t>
  </si>
  <si>
    <t>66898f03-3a09-4a7c-98dc-723ddec25e95</t>
  </si>
  <si>
    <t>be15f0ec-2daa-4892-8970-600a771c1f3f</t>
  </si>
  <si>
    <t>Flucht- und Rettungswege</t>
  </si>
  <si>
    <t>Die Bereiche müssen frei von Lagerungen aller Art sein. Sie müssen zugänglich und ständig begehbar sein. Die Bereiche müssen gekennzeichnet sein. Türen müssen öffenbar sein.
Bei schließbaren Notausgängen ist zu prüfen:
- Ist ein Panikverschluss vorhanden und funktionstüchtig?
- Sind die Verschlüsse frei beweglich?
- Ist ein Stoßriegel am Notausgang vorhanden?
- Ist die Mechanik frei beweglich?
- Ist der Notausgang gekennzeichnet und beleuchtet?
- Notaaustieg: Ist eine Aufstiegshilfe vorhanden und unverrückbar befestigt?</t>
  </si>
  <si>
    <t>8daf4953-7fb2-4895-b585-8b60dfa70e46</t>
  </si>
  <si>
    <t>2</t>
  </si>
  <si>
    <t>Es befinden sich Brandlasten im Bereich der Flucht- und Rettungswege.</t>
  </si>
  <si>
    <t>Brandlasten</t>
  </si>
  <si>
    <t>217b6750-c1f2-4ad0-aa8e-71b67aa27e35</t>
  </si>
  <si>
    <t>Im Fluchtweg dürfen keine Brandlasten gelagert werden. Die Lagerung ist zu entfernen.</t>
  </si>
  <si>
    <t>Die erforderliche Breite für den Flucht- und Rettungsweg ist nicht eingehalten.</t>
  </si>
  <si>
    <t>Breite nicht eingehalten</t>
  </si>
  <si>
    <t>5e8c543f-6ca5-478a-b933-a16ff35c8199</t>
  </si>
  <si>
    <t>Der Flucht- und Rettungsweg ist verschlossen oder anderweitig nicht nutzbar.</t>
  </si>
  <si>
    <t>Verschlossen, nicht nutzbar</t>
  </si>
  <si>
    <t>ca4fb128-0a69-4977-b492-97f1f5e8966c</t>
  </si>
  <si>
    <t>Der Flucht- und Rettungsweg ist durch eine unzulässige Lagerung verstellt.</t>
  </si>
  <si>
    <t>bf9a98f2-cf3c-44a8-b40d-833cc242648c</t>
  </si>
  <si>
    <t>Die Lagerung ist umgehend zu entfernen.</t>
  </si>
  <si>
    <t>Im Fluchtweg sind Stolperfallen vorhanden.</t>
  </si>
  <si>
    <t>Stolperfallen</t>
  </si>
  <si>
    <t>9a46de85-6f16-44bf-aa84-9dd64caaf0f2</t>
  </si>
  <si>
    <t>Der Fluchtweg ist frei von Stolperfallen oder anderen Beeinträchtigungen zu halten.</t>
  </si>
  <si>
    <t>Der Flucht- und Rettungsweg ist in mangelhaftem Zustand.</t>
  </si>
  <si>
    <t>005bf2f0-e283-4ff4-98b5-405441adedbe</t>
  </si>
  <si>
    <t>Fluchtweg</t>
  </si>
  <si>
    <t>f1373ffb-1d6b-469a-91b0-ba48d015332f</t>
  </si>
  <si>
    <t>Anleiterstelle</t>
  </si>
  <si>
    <t>86ff94db-6ea2-408d-8600-253f5147cf6a</t>
  </si>
  <si>
    <t>Fluchttunnel</t>
  </si>
  <si>
    <t>ae1c60c5-da02-48a9-8e1b-8e9901bb3e8a</t>
  </si>
  <si>
    <t>Notfenster mit Fluchtleiter</t>
  </si>
  <si>
    <t>9268cc4b-7728-4ff5-83b3-361504ecd00a</t>
  </si>
  <si>
    <t>Feuerleiter</t>
  </si>
  <si>
    <t>0af2a882-dac9-41e8-a454-415c8657b907</t>
  </si>
  <si>
    <t>Sammelplatz</t>
  </si>
  <si>
    <t>ebe65846-d60e-4099-874a-1adc7c46ad86</t>
  </si>
  <si>
    <t>Kontrolle Sammelplatz</t>
  </si>
  <si>
    <t>Überprüfung der Sammelplätze
- Sind Sammelplätze festgelegt und entsprechend gekennzeichnet?</t>
  </si>
  <si>
    <t>9a67cc50-ee28-4682-a16f-2052d0c68935</t>
  </si>
  <si>
    <t>Notausgangsvorrichtung</t>
  </si>
  <si>
    <t>92fd0616-f48a-4d8d-b22b-227ba5275d8b</t>
  </si>
  <si>
    <t>Rettungsfenster</t>
  </si>
  <si>
    <t>f859277e-e236-4483-8f97-8f8c897396af</t>
  </si>
  <si>
    <t>Notausstieg</t>
  </si>
  <si>
    <t>b1bd9123-3f33-42f4-a342-b6b2560a62f9</t>
  </si>
  <si>
    <t>Flucht- und Rettungwegplan</t>
  </si>
  <si>
    <t>d2d43383-8d5c-4fbd-96cf-da270ae7d1fc</t>
  </si>
  <si>
    <t>Ein zusätzlicher Flucht- und Rettungsplan im Bereich wäre sinnvoll.</t>
  </si>
  <si>
    <t>a12a9233-84ed-481e-b808-9d5cf4c1ad00</t>
  </si>
  <si>
    <t>Der Flucht- und Rettungsplan ist lagefalsch gezeichnet. Der Standort stimmt  nicht überein mit der Ausrichtung des Gebäudes.</t>
  </si>
  <si>
    <t>Falscher Standort</t>
  </si>
  <si>
    <t>f5e02678-37a8-4eb6-ab28-26a68b24b31e</t>
  </si>
  <si>
    <t>Die Flucht- und Rettungspläne entsprechen nicht mehr dem Stand der  ISO 23601</t>
  </si>
  <si>
    <t>Nicht normgerecht</t>
  </si>
  <si>
    <t>31596420-8f9a-4894-9dbf-4cfcff357e18</t>
  </si>
  <si>
    <t>Fluchtwegbeleuchtung</t>
  </si>
  <si>
    <t>2a83e435-35b0-4ff0-a6f6-705928311695</t>
  </si>
  <si>
    <t>Kontrolle Fluchtwegbeleuchtung</t>
  </si>
  <si>
    <t>Die Fluchtwegbeleuchtung wird hinsichtlich Funktion und Wirksamkeit überprüft.
- Sind die Leuchten funktionstüchtig?
- Sind die Kennzeichnungen vorhanden?
- Sind die Abstände der einzelnen Leuchten ausreichend?
- Werden Differenzstufen ausgeleuchtet?
- Funktioniert die Fluchtwegbeleuchtung auch, wenn keine Stromversorgung gewährleistet ist?</t>
  </si>
  <si>
    <t>3c26ec0f-c4f9-4df6-bb02-fa05e63bcc7a</t>
  </si>
  <si>
    <t>Das Leuchtmittel ist defekt.</t>
  </si>
  <si>
    <t>581d8f1a-4da6-4b87-81f1-725adffcaf67</t>
  </si>
  <si>
    <t>Das Leuchtmittel muss ausgetauscht werden.</t>
  </si>
  <si>
    <t>Die erforderliche Fluchtwegbeleuchtung fehlt.</t>
  </si>
  <si>
    <t>d5604ea5-f9bf-4b34-ac51-6dfabadcfa82</t>
  </si>
  <si>
    <t>Eine den Vorgaben entsprechende Fluchtwegbeleuchtung ist anzubringen.</t>
  </si>
  <si>
    <t>Fluchtweg-Kennzeichnung</t>
  </si>
  <si>
    <t>5f7db44e-8249-47df-a557-f54e84d67a0f</t>
  </si>
  <si>
    <t>Das Vorhandensein bzw. die Sichtbarkeit der Fluchtwegkennzeichnung muss gegeben sein.
- Wird das richtige Symbol verwendet?
- Sind die Abstände der Kennzeichnungen ausreichend?
- Ist die Kennzeichnung noch erkennbar?
- Ist das „Verhalten im Brandfall“ an strategisch wichtigen Orten angebracht?</t>
  </si>
  <si>
    <t>e907b8f6-458d-45b6-962c-db0c02b79c4b</t>
  </si>
  <si>
    <t>Es ist ein falsches Hinweisschild angebracht.</t>
  </si>
  <si>
    <t>Falsches Schild</t>
  </si>
  <si>
    <t>6fb75a2d-457a-4b60-b6c0-c2ce2222a86b</t>
  </si>
  <si>
    <t>Das den Vorgaben entsprechende Hinweisschild ist anzubringen.</t>
  </si>
  <si>
    <t>Das erforderliche Hinweisschild fehlt.</t>
  </si>
  <si>
    <t>720c9190-de39-4b96-a1bc-8cc0e462ae1a</t>
  </si>
  <si>
    <t>Die Rettungswegekennzeichnung ist nicht beleuchtet.</t>
  </si>
  <si>
    <t>Beleuchtung fehlt/defekt</t>
  </si>
  <si>
    <t>91e789c4-b6f2-416e-8979-f6c3e8a99c79</t>
  </si>
  <si>
    <t>Rettungsweg (rechts)</t>
  </si>
  <si>
    <t>84efe010-21a3-41d0-be6d-d37422317a51</t>
  </si>
  <si>
    <t>f4f956e5-82cd-4ec5-a07b-ea29de1f5ce0</t>
  </si>
  <si>
    <t>d6fb402b-f6a8-4eb2-a2c2-59a8437eade0</t>
  </si>
  <si>
    <t>Rettungsweg (links)</t>
  </si>
  <si>
    <t>4d27fcf8-74b2-4144-a23e-5271b8bde132</t>
  </si>
  <si>
    <t>60bd6163-0f7f-4956-89b1-2c514c3acaf2</t>
  </si>
  <si>
    <t>ab1b17f4-ebc1-4664-bc2d-8cabb70384ba</t>
  </si>
  <si>
    <t>Rettungsweg (oben)</t>
  </si>
  <si>
    <t>c7bd8e1b-ef40-4954-a85a-12edc694e646</t>
  </si>
  <si>
    <t>b722ed78-e66d-4644-bdc0-d730d1f0bc56</t>
  </si>
  <si>
    <t>083ffa47-6ba4-4ffd-bd59-4d8888766292</t>
  </si>
  <si>
    <t>Rettungsweg (unten)</t>
  </si>
  <si>
    <t>0ea76ee3-8309-463b-8186-e60bd802080d</t>
  </si>
  <si>
    <t>7344d8bd-c614-498a-b890-f76cab68a1d0</t>
  </si>
  <si>
    <t>d6f8e652-8672-4cbf-b1b3-70ce5d06f941</t>
  </si>
  <si>
    <t>9936e8e0-5385-4fed-a238-0fe3d529be0d</t>
  </si>
  <si>
    <t>Lagerung, Ordnung</t>
  </si>
  <si>
    <t>5d35bb25-0e62-4fcb-9d88-b971059e4372</t>
  </si>
  <si>
    <t>Lagerung</t>
  </si>
  <si>
    <t>Unzulässige Lagerung</t>
  </si>
  <si>
    <t>3339f0e8-2705-4900-948d-2190fc861097</t>
  </si>
  <si>
    <t>Es ist eine unzulässige Brandlast gelagert.</t>
  </si>
  <si>
    <t>Brandlast</t>
  </si>
  <si>
    <t>2b432736-ac7f-498c-8b71-445a41a884c5</t>
  </si>
  <si>
    <t>Die Lagerung muss entfernt werden.</t>
  </si>
  <si>
    <t>Die unzulässige Lagerung stellt ein Hindernis dar.</t>
  </si>
  <si>
    <t>Hindernis</t>
  </si>
  <si>
    <t>27d170a0-de73-4ac7-8696-8187011edb06</t>
  </si>
  <si>
    <t>Brennbare Abfälle und Putzlappen müssen in dafür geeigneten Behältern mit dicht schließenden Deckeln oder Sicherheitsabfallbehältern entsorgt werden. Diese müssen regelmäßig geleert werden.</t>
  </si>
  <si>
    <t>Brennbare Abfälle</t>
  </si>
  <si>
    <t>0329369e-5fb3-47af-b8d7-cee47aae1209</t>
  </si>
  <si>
    <t>Verpackungsmaterial muss in eigenen Räumen bzw. geschlossenen Containern gelagert bzw. entsorgt werden.</t>
  </si>
  <si>
    <t>Verpackungsmaterial</t>
  </si>
  <si>
    <t>30af5866-b04b-4a40-a901-aa574e986d4a</t>
  </si>
  <si>
    <t>Sicherheitsabfallbehälter</t>
  </si>
  <si>
    <t>30abfaa1-505c-4289-b24c-52836c30eecb</t>
  </si>
  <si>
    <t>- Wird der Konus richtig aufgesetzt?
- Weist der Behälter Verformungen auf?
- Ist jeder Arbeitsplatz, wo geraucht wird, mit einem Sicherheitsabfallbehälter ausgestattet?</t>
  </si>
  <si>
    <t>0f1281ea-d7c3-46b4-a6f2-82b2dbbc9ce4</t>
  </si>
  <si>
    <t>Gefährliche Stoffe</t>
  </si>
  <si>
    <t>2a1310cb-3eb8-4565-bfa8-5a96e6c7b4d9</t>
  </si>
  <si>
    <t>- Überprüfung der Einhaltung der maximal zulässigen Lagermenge an zulässiger Stelle sowie der Kennzeichnung bzw. Anschläge
- Stoffe, die in Reaktion miteinander zu einer Gefahr führen, müssen getrennt gelagert werden.
- Gefährlich reagierende Lagerungen sind anfällig gegen Witterungseinflüsse und müssen gegen Niederschlag, Bodenfeuchtigkeit oder Sonnenbestrahlung geschützt werden.</t>
  </si>
  <si>
    <t>87bca44b-3957-4ae2-863a-0d865ca9850d</t>
  </si>
  <si>
    <t>Es werden potenziell miteinander reagierende Stoffe nicht ausreichend getrennt gelagert.</t>
  </si>
  <si>
    <t>Reagierende Stoffe</t>
  </si>
  <si>
    <t>aae059f3-2e87-4e17-93fd-59ecf6ad79e7</t>
  </si>
  <si>
    <t>Ein ausreichender Schutz gegen gefährlichen Witterungseinfluss ist nicht gegeben.</t>
  </si>
  <si>
    <t>Witterungseinfluss</t>
  </si>
  <si>
    <t>22f4b57c-b774-4f37-a8f5-0daf84f07ff7</t>
  </si>
  <si>
    <t>Druckgasbehälter</t>
  </si>
  <si>
    <t>0020bf44-1968-4026-801e-c18b535e44f1</t>
  </si>
  <si>
    <t>Die Lagerung der Druckgasbehälter muss nach Gasen getrennt erfolgen. Beschriftung, Sicherheitsabstand zu Wärmequellen, Schutz gegen Sonnenbestrahlung, Sicherung gegen Umfallen sind sicherzustellen. Leerbehälter müssen aus Arbeitsräumen beseitigt werden.
- Wird die höchst zulässige Lagermenge eingehalten?
- Sind die Feuerschutzabschlüsse intakt?</t>
  </si>
  <si>
    <t>aea07517-3caf-43ad-88c0-996aef3fbe18</t>
  </si>
  <si>
    <t>Die zulässige Lagermenge wird überschritten.</t>
  </si>
  <si>
    <t>Unzulässige Lagermenge</t>
  </si>
  <si>
    <t>c21b6b2d-e65f-4230-bc37-dc13dd576fa4</t>
  </si>
  <si>
    <t>Die Menge muss reduziert werden.</t>
  </si>
  <si>
    <t>Treibstoffbehälter</t>
  </si>
  <si>
    <t>8244c44b-428d-47a2-b286-97b40d07a8fe</t>
  </si>
  <si>
    <t>Der Treibstoffbehälter sowie die Zu- und Ableitungen werden auf Dichtigkeit kontrolliert.</t>
  </si>
  <si>
    <t>7250c53c-bff8-4342-9fd2-9cf2801974c5</t>
  </si>
  <si>
    <t>Der Zustand ist mangelhaft.</t>
  </si>
  <si>
    <t>60038e1b-0221-4e89-972e-5d458626aed0</t>
  </si>
  <si>
    <t>Absauganlage</t>
  </si>
  <si>
    <t>5e33a826-c468-4d3f-b8ba-3438a52cbad9</t>
  </si>
  <si>
    <t>Kontrolle Leitungen</t>
  </si>
  <si>
    <t>Die Leitungen werden auf Dichtigkeit kontrolliert, ausreichende Sicherheitsabstände zu brennbaren Bauteilen und Lagerungen muss gegeben sein.</t>
  </si>
  <si>
    <t>6a62d446-02fa-4f2c-8f39-647be893c5cf</t>
  </si>
  <si>
    <t>Kontrolle Reinigung</t>
  </si>
  <si>
    <t>Kontrolle der Absauganlagen im Hinblick auf eine evt. erforderliche Reinigung.</t>
  </si>
  <si>
    <t>48527b7f-1200-4e76-9868-ae53ad36e7cd</t>
  </si>
  <si>
    <t>Kontrolle Staubfiltersack</t>
  </si>
  <si>
    <t>Die Staubfiltersäcke müssen im Freien oder in brandbeständigen Kammern mit Druckentlastungsöffnungen direkt ins Freie aufgestellt sein.</t>
  </si>
  <si>
    <t>4743ce82-5a9c-4bb3-b163-67ae2c9e1ea3</t>
  </si>
  <si>
    <t>Die Absauganlagen wurden gereinigt.</t>
  </si>
  <si>
    <t>Reinigung</t>
  </si>
  <si>
    <t>5f4c3a1d-bca9-4151-8f1d-886ae4f7706e</t>
  </si>
  <si>
    <t>Der Zustand der Absauganlage bzw. Leitungen ist mangelhaft.</t>
  </si>
  <si>
    <t>Zustand</t>
  </si>
  <si>
    <t>4551805d-01b2-4eb1-b0fc-de4f587aaaa6</t>
  </si>
  <si>
    <t>Die Funktionsfähigkeit der Absauganlage ist beeinträchtigt.</t>
  </si>
  <si>
    <t>Funktion beeinträchtigt</t>
  </si>
  <si>
    <t>ba01a553-e2b7-4e9a-ba05-714676f1ed0e</t>
  </si>
  <si>
    <t>Auspuffleitung</t>
  </si>
  <si>
    <t>08584e44-2920-44f0-b3ec-4f15f0c77593</t>
  </si>
  <si>
    <t>Es muss ein Sicherheitsabstand von brennbaren Bauteilen und Lagerungen eingehalten werden.</t>
  </si>
  <si>
    <t>2d8a648b-890c-49e4-8521-cf18d9b4b5ff</t>
  </si>
  <si>
    <t>Der Sicherheitsabstand von brennbaren Bauteilen und Ablagerungen ist nicht gegeben.</t>
  </si>
  <si>
    <t>Sicherheitsabstand</t>
  </si>
  <si>
    <t>dfe61bb1-caed-42ba-ad3d-a74fe471fbf6</t>
  </si>
  <si>
    <t>20b7c201-cc64-48c2-8b1b-43f153d62d5e</t>
  </si>
  <si>
    <t>Allgemeine Ordnung</t>
  </si>
  <si>
    <t>Rauchverbot</t>
  </si>
  <si>
    <t>d11690f8-d1ed-406b-a277-265a1e3b1da4</t>
  </si>
  <si>
    <t>- Sind die Verbotsschilder noch erkennbar?
- Sind alle Bereiche gekennzeichnet?
- Werden Sicherheitsabfallbehälter bereitgestellt?
- Werden Zigarettenreste konsequent bis ins Freie entsorgt?</t>
  </si>
  <si>
    <t>dfe6a491-f85a-43cf-8337-7de844e6d34e</t>
  </si>
  <si>
    <t>Das Rauchverbot wird augenscheinlich nicht eingehalten.</t>
  </si>
  <si>
    <t>Einhaltung</t>
  </si>
  <si>
    <t>5d87a105-42ed-44e3-b44b-32bf0330d27b</t>
  </si>
  <si>
    <t>Die Entleerung der Aschenbecher ist unzureichend.</t>
  </si>
  <si>
    <t>Raucherbereich</t>
  </si>
  <si>
    <t>56f147ac-98e6-4283-91e8-1a79326756dc</t>
  </si>
  <si>
    <t>Die Aschenbecher in den Raucherbereichen müssen als nicht brennbare Behälter mit nicht brennbaren Deckeln ausgeführt sein.</t>
  </si>
  <si>
    <t>Falsche Aschenbecher</t>
  </si>
  <si>
    <t>917712f6-424a-4103-8890-2e914f016382</t>
  </si>
  <si>
    <t>Die Kennzeichnung des Rauchverbots fehlt oder ist mangelhaft.</t>
  </si>
  <si>
    <t>063702da-b323-44d1-874b-ee199950ed8a</t>
  </si>
  <si>
    <t>5f26dbdb-1781-466e-9937-635edf6109cb</t>
  </si>
  <si>
    <t>Sicherheitskennzeichnungen</t>
  </si>
  <si>
    <t>Das/die angebrachte Sicherheitskennzeichen/Kennzeichnung ist nicht erforderlich oder nicht mehr relevant.</t>
  </si>
  <si>
    <t>Überflüssig</t>
  </si>
  <si>
    <t>51bd8c3d-c49d-43f6-9fce-500568a6d32f</t>
  </si>
  <si>
    <t>Das/die erforderliche Sicherheitskennzeichen/Kennzeichnung fehlt.</t>
  </si>
  <si>
    <t>8b80ebc7-581d-41bd-9c5a-3ea87468e41e</t>
  </si>
  <si>
    <t>Das/die Sicherheitskennzeichen/Kennzeichnung ist beschädigt oder nicht mehr ausreichend gut lesbar.</t>
  </si>
  <si>
    <t>333bbe9a-dc56-4b9d-8e50-47ebd9933a23</t>
  </si>
  <si>
    <t>Es ist eine falschs Kennzeichnung angebracht</t>
  </si>
  <si>
    <t>Kennzeichnung falsch</t>
  </si>
  <si>
    <t>11d093ce-bb1b-472b-8981-f8b562e24148</t>
  </si>
  <si>
    <t>Allgemeines Verbotsschild</t>
  </si>
  <si>
    <t>8164a67c-1536-4a16-aa28-6ac4e08c0558</t>
  </si>
  <si>
    <t>Rauchen verboten</t>
  </si>
  <si>
    <t>f1e9f927-b899-4097-97f3-b26c98b48736</t>
  </si>
  <si>
    <t>Feuer, offenes Licht und Rauchen verboten</t>
  </si>
  <si>
    <t>7d4d9a42-16d3-4431-b6ab-2ad7ada3c301</t>
  </si>
  <si>
    <t>Mit Wasser löschen verboten</t>
  </si>
  <si>
    <t>feb7e590-94bb-4ffd-b367-a061fb09983b</t>
  </si>
  <si>
    <t>Gefahrenstelle, allgemein</t>
  </si>
  <si>
    <t>a46d1ea6-a4fc-4a29-9e2d-85716d2eddcc</t>
  </si>
  <si>
    <t>Explosionsgefährliche Stoffe</t>
  </si>
  <si>
    <t>da110a34-de31-4948-9f78-981947eecc30</t>
  </si>
  <si>
    <t>Radioaktive Stoffe</t>
  </si>
  <si>
    <t>f284ea8f-e85a-4d22-8d05-315ecf318811</t>
  </si>
  <si>
    <t>Biogefährdung</t>
  </si>
  <si>
    <t>be170a75-d751-40ad-a10b-f6404b9526d9</t>
  </si>
  <si>
    <t>Gefährliche elektrische Spannung</t>
  </si>
  <si>
    <t>4d0ce663-4707-4bc2-b6e1-e5c6b16eb094</t>
  </si>
  <si>
    <t>b935f4b9-9820-4dfa-8691-0fccd169f78a</t>
  </si>
  <si>
    <t>Heiße Oberfläche</t>
  </si>
  <si>
    <t>8fd67dfd-9f2b-4466-81a1-07e2a00ddb58</t>
  </si>
  <si>
    <t>Feuergefährliche Stoffe</t>
  </si>
  <si>
    <t>6e1681f1-5878-407d-b333-827ed27a1fe9</t>
  </si>
  <si>
    <t>Brandfördernde Stoffe</t>
  </si>
  <si>
    <t>c6fff26b-a638-4a8e-8eb6-e69949e6d7b0</t>
  </si>
  <si>
    <t>Batterieaufladung</t>
  </si>
  <si>
    <t>b80a60ab-b037-4f42-ba28-8aff54148871</t>
  </si>
  <si>
    <t>Zylinder unter Druck</t>
  </si>
  <si>
    <t>1a845299-67df-4163-bd61-80a7b5d6b07b</t>
  </si>
  <si>
    <t>Warnung vor explosionsfähiger Atmosphäre</t>
  </si>
  <si>
    <t>1edaaadd-c84d-4e3c-b7dc-b3af1cc2ee2b</t>
  </si>
  <si>
    <t>Wasser spritzen verboten</t>
  </si>
  <si>
    <t>d02eb51e-aad5-4a55-a050-e98abc8aa217</t>
  </si>
  <si>
    <t>group</t>
  </si>
  <si>
    <t>Gruppe</t>
  </si>
  <si>
    <t>X</t>
  </si>
  <si>
    <t>prefixsuffix</t>
  </si>
  <si>
    <t>Präfix</t>
  </si>
  <si>
    <t>suffix</t>
  </si>
  <si>
    <t>Suffix</t>
  </si>
  <si>
    <t>number</t>
  </si>
  <si>
    <t>Nr.</t>
  </si>
  <si>
    <t>title</t>
  </si>
  <si>
    <t>barcode</t>
  </si>
  <si>
    <t>Barcode</t>
  </si>
  <si>
    <t>icon</t>
  </si>
  <si>
    <t>size</t>
  </si>
  <si>
    <t>Aufmaß</t>
  </si>
  <si>
    <t>quantity</t>
  </si>
  <si>
    <t>Menge</t>
  </si>
  <si>
    <t>documents</t>
  </si>
  <si>
    <t>description</t>
  </si>
  <si>
    <t>longtext1</t>
  </si>
  <si>
    <t>Langtext 1</t>
  </si>
  <si>
    <t>longtext2</t>
  </si>
  <si>
    <t>Langtext 2</t>
  </si>
  <si>
    <t>longtext3</t>
  </si>
  <si>
    <t>Langtext 3</t>
  </si>
  <si>
    <t>longtext4</t>
  </si>
  <si>
    <t>Langtext 4</t>
  </si>
  <si>
    <t>text1</t>
  </si>
  <si>
    <t>Code 1</t>
  </si>
  <si>
    <t>text2</t>
  </si>
  <si>
    <t>Code 2</t>
  </si>
  <si>
    <t>text3</t>
  </si>
  <si>
    <t>Text 3</t>
  </si>
  <si>
    <t>text4</t>
  </si>
  <si>
    <t>Text 4</t>
  </si>
  <si>
    <t>list1</t>
  </si>
  <si>
    <t>Liste 1</t>
  </si>
  <si>
    <t>list2</t>
  </si>
  <si>
    <t>Liste 2</t>
  </si>
  <si>
    <t>list3</t>
  </si>
  <si>
    <t>Liste 3</t>
  </si>
  <si>
    <t>list4</t>
  </si>
  <si>
    <t>Liste 4</t>
  </si>
  <si>
    <t>date1</t>
  </si>
  <si>
    <t>Datum 1</t>
  </si>
  <si>
    <t>date2</t>
  </si>
  <si>
    <t>Datum 2</t>
  </si>
  <si>
    <t>date3</t>
  </si>
  <si>
    <t>Datum 3</t>
  </si>
  <si>
    <t>date4</t>
  </si>
  <si>
    <t>Datum 4</t>
  </si>
  <si>
    <t>boolean1</t>
  </si>
  <si>
    <t>Flag 1</t>
  </si>
  <si>
    <t>boolean2</t>
  </si>
  <si>
    <t>Flag 2</t>
  </si>
  <si>
    <t>boolean3</t>
  </si>
  <si>
    <t>Flag 3</t>
  </si>
  <si>
    <t>boolean4</t>
  </si>
  <si>
    <t>Flag 4</t>
  </si>
  <si>
    <t>Beob. Titel</t>
  </si>
  <si>
    <t>assessment</t>
  </si>
  <si>
    <t>Risiko</t>
  </si>
  <si>
    <t>responsible</t>
  </si>
  <si>
    <t>Kontakt</t>
  </si>
  <si>
    <t>measure</t>
  </si>
  <si>
    <t>Maßnahme</t>
  </si>
  <si>
    <t>duedate</t>
  </si>
  <si>
    <t>Termin</t>
  </si>
  <si>
    <t>done</t>
  </si>
  <si>
    <t>Erledigt</t>
  </si>
  <si>
    <t>Anmerkung</t>
  </si>
  <si>
    <t>Priorität</t>
  </si>
  <si>
    <t>Freitext 1</t>
  </si>
  <si>
    <t>Freitext 2</t>
  </si>
  <si>
    <t>Freitext 3</t>
  </si>
  <si>
    <t>float1</t>
  </si>
  <si>
    <t>Zahl 1</t>
  </si>
  <si>
    <t>float2</t>
  </si>
  <si>
    <t>Zahl 2</t>
  </si>
  <si>
    <t>float3</t>
  </si>
  <si>
    <t>Zahl 3</t>
  </si>
  <si>
    <t>float4</t>
  </si>
  <si>
    <t>Zahl 4</t>
  </si>
  <si>
    <t>Kategorie</t>
  </si>
  <si>
    <t>B.fullnumber</t>
  </si>
  <si>
    <t>G.plan</t>
  </si>
  <si>
    <t>G.title</t>
  </si>
  <si>
    <t>B.title</t>
  </si>
  <si>
    <t>B.description</t>
  </si>
  <si>
    <t>B.list1</t>
  </si>
  <si>
    <t>B.controldate</t>
  </si>
  <si>
    <t>B.duedate</t>
  </si>
  <si>
    <t>B.hasimage</t>
  </si>
  <si>
    <t>B.hasaudio</t>
  </si>
  <si>
    <t>auto</t>
  </si>
  <si>
    <t>242,142,4</t>
  </si>
  <si>
    <t>4,30,100</t>
  </si>
  <si>
    <t>static:-13408513:-1#-13408513#-1</t>
  </si>
  <si>
    <t>Offen</t>
  </si>
  <si>
    <t>[kein Ereignis]</t>
  </si>
  <si>
    <t>[kein Foto]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</si>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</sst>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hh:mm:ss"/>
  </numFmts>
  <fonts count="7" x14ac:knownFonts="1">
    <font>
      <sz val="11"/>
      <color theme="1"/>
      <name val="Calibri"/>
      <family val="2"/>
      <scheme val="minor"/>
    </font>
    <font>
      <b/>
      <sz val="11"/>
      <color theme="1"/>
      <name val="Calibri"/>
      <family val="2"/>
      <scheme val="minor"/>
    </font>
    <font>
      <b/>
      <sz val="16"/>
      <color theme="1"/>
      <name val="Calibri"/>
      <family val="2"/>
      <scheme val="minor"/>
    </font>
    <font>
      <sz val="8"/>
      <color theme="1"/>
      <name val="Calibri"/>
      <family val="2"/>
      <scheme val="minor"/>
    </font>
    <font>
      <b/>
      <sz val="14"/>
      <color theme="1"/>
      <name val="Calibri"/>
      <family val="2"/>
      <scheme val="minor"/>
    </font>
    <font>
      <sz val="16"/>
      <color theme="1"/>
      <name val="Calibri"/>
      <family val="2"/>
      <scheme val="minor"/>
    </font>
    <font>
      <sz val="11"/>
      <color theme="0" tint="-0.499984740745262"/>
      <name val="Calibri"/>
      <family val="2"/>
      <scheme val="minor"/>
    </font>
  </fonts>
  <fills count="15">
    <fill>
      <patternFill patternType="none"/>
    </fill>
    <fill>
      <patternFill patternType="gray125"/>
    </fill>
    <fill>
      <patternFill patternType="solid">
        <fgColor theme="6" tint="0.59999389629810485"/>
        <bgColor indexed="64"/>
      </patternFill>
    </fill>
    <fill>
      <patternFill patternType="solid">
        <fgColor theme="6"/>
        <bgColor indexed="64"/>
      </patternFill>
    </fill>
    <fill>
      <patternFill patternType="solid">
        <fgColor theme="9" tint="0.79998168889431442"/>
        <bgColor indexed="64"/>
      </patternFill>
    </fill>
    <fill>
      <patternFill patternType="solid">
        <fgColor theme="9"/>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5" tint="0.79998168889431442"/>
        <bgColor indexed="64"/>
      </patternFill>
    </fill>
    <fill>
      <patternFill patternType="solid">
        <fgColor theme="9" tint="0.59999389629810485"/>
        <bgColor indexed="64"/>
      </patternFill>
    </fill>
    <fill>
      <patternFill patternType="solid">
        <fgColor theme="0"/>
        <bgColor indexed="64"/>
      </patternFill>
    </fill>
    <fill>
      <patternFill patternType="solid">
        <fgColor rgb="FFFFFF99"/>
        <bgColor indexed="64"/>
      </patternFill>
    </fill>
    <fill>
      <patternFill patternType="solid">
        <fgColor theme="4" tint="0.59999389629810485"/>
        <bgColor indexed="64"/>
      </patternFill>
    </fill>
    <fill>
      <patternFill patternType="solid">
        <fgColor theme="4" tint="0.79998168889431442"/>
        <bgColor indexed="64"/>
      </patternFill>
    </fill>
    <fill>
      <patternFill patternType="solid">
        <fgColor rgb="FFFFFFFF"/>
      </patternFill>
    </fill>
  </fills>
  <borders count="4">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s>
  <cellStyleXfs count="1">
    <xf numFmtId="0" fontId="0" fillId="0" borderId="0"/>
  </cellStyleXfs>
  <cellXfs count="75">
    <xf numFmtId="0" fontId="0" fillId="0" borderId="0" xfId="0"/>
    <xf numFmtId="0" fontId="0" fillId="0" borderId="0" xfId="0" applyFont="1" applyFill="1" applyAlignment="1">
      <alignment horizontal="left" vertical="top"/>
    </xf>
    <xf numFmtId="0" fontId="2" fillId="0" borderId="2" xfId="0" applyFont="1" applyFill="1" applyBorder="1" applyAlignment="1">
      <alignment vertical="top" wrapText="1"/>
    </xf>
    <xf numFmtId="0" fontId="2" fillId="0" borderId="1" xfId="0" applyFont="1" applyFill="1" applyBorder="1" applyAlignment="1">
      <alignment vertical="top"/>
    </xf>
    <xf numFmtId="0" fontId="0" fillId="2" borderId="0" xfId="0" applyFill="1"/>
    <xf numFmtId="0" fontId="0" fillId="3" borderId="0" xfId="0" applyFill="1"/>
    <xf numFmtId="0" fontId="1" fillId="3" borderId="0" xfId="0" applyFont="1" applyFill="1"/>
    <xf numFmtId="0" fontId="4" fillId="3" borderId="0" xfId="0" applyFont="1" applyFill="1"/>
    <xf numFmtId="0" fontId="4" fillId="5" borderId="0" xfId="0" applyFont="1" applyFill="1"/>
    <xf numFmtId="0" fontId="0" fillId="5" borderId="0" xfId="0" applyFill="1"/>
    <xf numFmtId="0" fontId="0" fillId="4" borderId="0" xfId="0" applyFill="1" applyAlignment="1">
      <alignment vertical="top"/>
    </xf>
    <xf numFmtId="0" fontId="1" fillId="5" borderId="0" xfId="0" applyFont="1" applyFill="1"/>
    <xf numFmtId="0" fontId="0" fillId="0" borderId="0" xfId="0" applyAlignment="1">
      <alignment horizontal="center"/>
    </xf>
    <xf numFmtId="0" fontId="1" fillId="3" borderId="0" xfId="0" applyFont="1" applyFill="1" applyAlignment="1">
      <alignment horizontal="center"/>
    </xf>
    <xf numFmtId="0" fontId="1" fillId="5" borderId="0" xfId="0" applyFont="1" applyFill="1" applyAlignment="1">
      <alignment horizontal="center"/>
    </xf>
    <xf numFmtId="0" fontId="0" fillId="6" borderId="0" xfId="0" applyFill="1"/>
    <xf numFmtId="0" fontId="4" fillId="7" borderId="0" xfId="0" applyFont="1" applyFill="1"/>
    <xf numFmtId="0" fontId="0" fillId="7" borderId="0" xfId="0" applyFill="1"/>
    <xf numFmtId="0" fontId="1" fillId="7" borderId="0" xfId="0" applyFont="1" applyFill="1"/>
    <xf numFmtId="0" fontId="4" fillId="8" borderId="0" xfId="0" applyFont="1" applyFill="1"/>
    <xf numFmtId="0" fontId="0" fillId="8" borderId="0" xfId="0" applyFill="1"/>
    <xf numFmtId="0" fontId="1" fillId="8" borderId="0" xfId="0" applyFont="1" applyFill="1"/>
    <xf numFmtId="0" fontId="4" fillId="2" borderId="0" xfId="0" applyFont="1" applyFill="1"/>
    <xf numFmtId="0" fontId="1" fillId="2" borderId="0" xfId="0" applyFont="1" applyFill="1"/>
    <xf numFmtId="0" fontId="4" fillId="9" borderId="0" xfId="0" applyFont="1" applyFill="1"/>
    <xf numFmtId="0" fontId="0" fillId="9" borderId="0" xfId="0" applyFill="1"/>
    <xf numFmtId="0" fontId="1" fillId="9" borderId="0" xfId="0" applyFont="1" applyFill="1"/>
    <xf numFmtId="0" fontId="3" fillId="0" borderId="0" xfId="0" applyFont="1" applyFill="1" applyAlignment="1">
      <alignment horizontal="left" vertical="top"/>
    </xf>
    <xf numFmtId="49" fontId="0" fillId="6" borderId="0" xfId="0" applyNumberFormat="1" applyFill="1"/>
    <xf numFmtId="49" fontId="0" fillId="0" borderId="0" xfId="0" applyNumberFormat="1"/>
    <xf numFmtId="0" fontId="0" fillId="0" borderId="2" xfId="0" applyFont="1" applyFill="1" applyBorder="1" applyAlignment="1">
      <alignment horizontal="left" vertical="top"/>
    </xf>
    <xf numFmtId="0" fontId="0" fillId="0" borderId="0" xfId="0" applyFont="1" applyFill="1" applyAlignment="1">
      <alignment vertical="top"/>
    </xf>
    <xf numFmtId="0" fontId="0" fillId="0" borderId="0" xfId="0" quotePrefix="1" applyNumberFormat="1" applyFont="1" applyFill="1" applyAlignment="1">
      <alignment horizontal="left" vertical="top"/>
    </xf>
    <xf numFmtId="14" fontId="0" fillId="0" borderId="0" xfId="0" applyNumberFormat="1" applyFont="1" applyFill="1" applyAlignment="1">
      <alignment horizontal="left" vertical="top"/>
    </xf>
    <xf numFmtId="0" fontId="0" fillId="10" borderId="0" xfId="0" applyFont="1" applyFill="1" applyAlignment="1">
      <alignment horizontal="left" vertical="top"/>
    </xf>
    <xf numFmtId="0" fontId="0" fillId="0" borderId="0" xfId="0" applyFont="1" applyFill="1" applyAlignment="1">
      <alignment horizontal="left" vertical="top"/>
    </xf>
    <xf numFmtId="0" fontId="0" fillId="0" borderId="0" xfId="0" applyFont="1" applyFill="1" applyAlignment="1">
      <alignment horizontal="left" vertical="top" wrapText="1"/>
    </xf>
    <xf numFmtId="164" fontId="0" fillId="0" borderId="2" xfId="0" applyNumberFormat="1" applyFont="1" applyFill="1" applyBorder="1" applyAlignment="1">
      <alignment horizontal="left" vertical="top"/>
    </xf>
    <xf numFmtId="164" fontId="0" fillId="0" borderId="0" xfId="0" applyNumberFormat="1" applyFont="1" applyFill="1" applyAlignment="1">
      <alignment horizontal="left" vertical="top"/>
    </xf>
    <xf numFmtId="164" fontId="0" fillId="0" borderId="0" xfId="0" quotePrefix="1" applyNumberFormat="1" applyFont="1" applyFill="1" applyAlignment="1">
      <alignment horizontal="left" vertical="top"/>
    </xf>
    <xf numFmtId="0" fontId="0" fillId="0" borderId="0" xfId="0" applyFont="1" applyFill="1" applyBorder="1" applyAlignment="1">
      <alignment horizontal="left" vertical="top"/>
    </xf>
    <xf numFmtId="0" fontId="0" fillId="11" borderId="0" xfId="0" applyFill="1" applyAlignment="1">
      <alignment horizontal="center"/>
    </xf>
    <xf numFmtId="0" fontId="1" fillId="11" borderId="0" xfId="0" applyFont="1" applyFill="1" applyAlignment="1">
      <alignment horizontal="left"/>
    </xf>
    <xf numFmtId="0" fontId="0" fillId="0" borderId="0" xfId="0" applyAlignment="1">
      <alignment vertical="top" wrapText="1"/>
    </xf>
    <xf numFmtId="0" fontId="0" fillId="0" borderId="0" xfId="0" applyAlignment="1">
      <alignment horizontal="left"/>
    </xf>
    <xf numFmtId="0" fontId="2" fillId="0" borderId="0" xfId="0" applyFont="1" applyFill="1" applyBorder="1" applyAlignment="1">
      <alignment horizontal="center" vertical="top" wrapText="1"/>
    </xf>
    <xf numFmtId="0" fontId="0" fillId="11" borderId="0" xfId="0" applyFill="1" applyAlignment="1">
      <alignment horizontal="left"/>
    </xf>
    <xf numFmtId="0" fontId="2" fillId="0" borderId="1" xfId="0" applyFont="1" applyFill="1" applyBorder="1" applyAlignment="1">
      <alignment horizontal="left" vertical="top"/>
    </xf>
    <xf numFmtId="0" fontId="2" fillId="0" borderId="2" xfId="0" applyFont="1" applyFill="1" applyBorder="1" applyAlignment="1">
      <alignment horizontal="left" vertical="top" wrapText="1"/>
    </xf>
    <xf numFmtId="0" fontId="4" fillId="11" borderId="0" xfId="0" applyFont="1" applyFill="1" applyAlignment="1">
      <alignment horizontal="left"/>
    </xf>
    <xf numFmtId="0" fontId="0" fillId="2" borderId="0" xfId="0" applyFill="1" applyAlignment="1">
      <alignment horizontal="left"/>
    </xf>
    <xf numFmtId="0" fontId="0" fillId="6" borderId="0" xfId="0" applyFill="1" applyAlignment="1">
      <alignment horizontal="center"/>
    </xf>
    <xf numFmtId="0" fontId="0" fillId="6" borderId="0" xfId="0" applyFill="1" applyAlignment="1">
      <alignment horizontal="left"/>
    </xf>
    <xf numFmtId="0" fontId="1" fillId="0" borderId="0" xfId="0" applyFont="1" applyAlignment="1">
      <alignment horizontal="left"/>
    </xf>
    <xf numFmtId="164" fontId="3" fillId="0" borderId="0" xfId="0" quotePrefix="1" applyNumberFormat="1" applyFont="1" applyFill="1" applyAlignment="1">
      <alignment horizontal="left" vertical="top"/>
    </xf>
    <xf numFmtId="0" fontId="2" fillId="0" borderId="0" xfId="0" applyFont="1" applyFill="1" applyBorder="1" applyAlignment="1">
      <alignment vertical="top" wrapText="1"/>
    </xf>
    <xf numFmtId="0" fontId="0" fillId="3" borderId="0" xfId="0" applyFill="1" applyAlignment="1">
      <alignment horizontal="center"/>
    </xf>
    <xf numFmtId="0" fontId="0" fillId="5" borderId="0" xfId="0" applyFill="1" applyAlignment="1">
      <alignment horizontal="center"/>
    </xf>
    <xf numFmtId="0" fontId="4" fillId="12" borderId="0" xfId="0" applyFont="1" applyFill="1"/>
    <xf numFmtId="0" fontId="1" fillId="12" borderId="0" xfId="0" applyFont="1" applyFill="1"/>
    <xf numFmtId="0" fontId="1" fillId="12" borderId="0" xfId="0" applyFont="1" applyFill="1" applyAlignment="1">
      <alignment horizontal="center"/>
    </xf>
    <xf numFmtId="0" fontId="0" fillId="13" borderId="0" xfId="0" applyFill="1"/>
    <xf numFmtId="0" fontId="0" fillId="3" borderId="0" xfId="0" applyFill="1" applyAlignment="1"/>
    <xf numFmtId="0" fontId="0" fillId="2" borderId="0" xfId="0" quotePrefix="1" applyFill="1" applyAlignment="1">
      <alignment horizontal="left"/>
    </xf>
    <xf numFmtId="0" fontId="0" fillId="14" borderId="0" xfId="0" applyFill="1"/>
    <xf numFmtId="0" fontId="0" fillId="14" borderId="0" xfId="0" applyFill="1"/>
    <xf numFmtId="0" fontId="0" fillId="14" borderId="0" xfId="0" applyFill="1"/>
    <xf numFmtId="0" fontId="5" fillId="0" borderId="1" xfId="0" applyFont="1" applyFill="1" applyBorder="1" applyAlignment="1">
      <alignment horizontal="left" vertical="top"/>
    </xf>
    <xf numFmtId="0" fontId="5" fillId="0" borderId="2" xfId="0" applyFont="1" applyFill="1" applyBorder="1" applyAlignment="1">
      <alignment horizontal="left" vertical="top"/>
    </xf>
    <xf numFmtId="0" fontId="6" fillId="0" borderId="0" xfId="0" applyFont="1" applyFill="1" applyAlignment="1">
      <alignment horizontal="left" vertical="top" wrapText="1"/>
    </xf>
    <xf numFmtId="0" fontId="6" fillId="0" borderId="3" xfId="0" applyFont="1" applyFill="1" applyBorder="1" applyAlignment="1">
      <alignment horizontal="left" vertical="top"/>
    </xf>
    <xf numFmtId="0" fontId="6" fillId="0" borderId="0" xfId="0" applyFont="1" applyFill="1" applyBorder="1" applyAlignment="1">
      <alignment horizontal="left" vertical="top"/>
    </xf>
    <xf numFmtId="0" fontId="0" fillId="4" borderId="0" xfId="0" applyFont="1" applyFill="1" applyAlignment="1">
      <alignment horizontal="left" vertical="top" wrapText="1"/>
    </xf>
    <xf numFmtId="0" fontId="0" fillId="0" borderId="0" xfId="0" applyAlignment="1">
      <alignment horizontal="left" vertical="top" wrapText="1"/>
    </xf>
    <xf numFmtId="0" fontId="0" fillId="5" borderId="0" xfId="0" applyFill="1" applyAlignment="1">
      <alignment horizontal="center"/>
    </xf>
  </cellXfs>
  <cellStyles count="1">
    <cellStyle name="Standard" xfId="0" builtinId="0"/>
  </cellStyles>
  <dxfs count="31">
    <dxf>
      <fill>
        <patternFill>
          <bgColor theme="6" tint="0.39994506668294322"/>
        </patternFill>
      </fill>
    </dxf>
    <dxf>
      <fill>
        <patternFill>
          <bgColor rgb="FFFADE90"/>
        </patternFill>
      </fill>
    </dxf>
    <dxf>
      <fill>
        <patternFill>
          <bgColor rgb="FFFFCCFF"/>
        </patternFill>
      </fill>
    </dxf>
    <dxf>
      <fill>
        <patternFill>
          <bgColor theme="5" tint="0.79998168889431442"/>
        </patternFill>
      </fill>
    </dxf>
    <dxf>
      <font>
        <b/>
        <i val="0"/>
        <color theme="0"/>
      </font>
      <fill>
        <patternFill>
          <bgColor theme="4" tint="-0.24994659260841701"/>
        </patternFill>
      </fill>
    </dxf>
    <dxf>
      <font>
        <b/>
        <i val="0"/>
      </font>
      <fill>
        <patternFill>
          <bgColor theme="3" tint="0.39994506668294322"/>
        </patternFill>
      </fill>
    </dxf>
    <dxf>
      <font>
        <b/>
        <i val="0"/>
      </font>
      <fill>
        <patternFill>
          <bgColor theme="4" tint="0.39994506668294322"/>
        </patternFill>
      </fill>
    </dxf>
    <dxf>
      <font>
        <b/>
        <i val="0"/>
      </font>
      <fill>
        <patternFill>
          <bgColor theme="3" tint="0.79998168889431442"/>
        </patternFill>
      </fill>
    </dxf>
    <dxf>
      <fill>
        <patternFill>
          <bgColor theme="9" tint="0.59996337778862885"/>
        </patternFill>
      </fill>
    </dxf>
    <dxf>
      <fill>
        <patternFill>
          <bgColor rgb="FFFFFF00"/>
        </patternFill>
      </fill>
    </dxf>
    <dxf>
      <fill>
        <patternFill>
          <bgColor theme="6" tint="0.39994506668294322"/>
        </patternFill>
      </fill>
    </dxf>
    <dxf>
      <fill>
        <patternFill>
          <bgColor rgb="FFFADE90"/>
        </patternFill>
      </fill>
    </dxf>
    <dxf>
      <fill>
        <patternFill>
          <bgColor rgb="FFFFCCFF"/>
        </patternFill>
      </fill>
    </dxf>
    <dxf>
      <fill>
        <patternFill>
          <bgColor theme="5" tint="0.79998168889431442"/>
        </patternFill>
      </fill>
    </dxf>
    <dxf>
      <font>
        <b/>
        <i val="0"/>
        <color theme="0"/>
      </font>
      <fill>
        <patternFill>
          <bgColor theme="4" tint="-0.24994659260841701"/>
        </patternFill>
      </fill>
    </dxf>
    <dxf>
      <font>
        <b/>
        <i val="0"/>
      </font>
      <fill>
        <patternFill>
          <bgColor theme="3" tint="0.39994506668294322"/>
        </patternFill>
      </fill>
    </dxf>
    <dxf>
      <font>
        <b/>
        <i val="0"/>
      </font>
      <fill>
        <patternFill>
          <bgColor theme="4" tint="0.39994506668294322"/>
        </patternFill>
      </fill>
    </dxf>
    <dxf>
      <font>
        <b/>
        <i val="0"/>
      </font>
      <fill>
        <patternFill>
          <bgColor theme="3" tint="0.79998168889431442"/>
        </patternFill>
      </fill>
    </dxf>
    <dxf>
      <fill>
        <patternFill>
          <bgColor theme="9" tint="0.59996337778862885"/>
        </patternFill>
      </fill>
    </dxf>
    <dxf>
      <fill>
        <patternFill>
          <bgColor rgb="FFFFFF00"/>
        </patternFill>
      </fill>
    </dxf>
    <dxf>
      <fill>
        <patternFill>
          <bgColor theme="6" tint="0.39994506668294322"/>
        </patternFill>
      </fill>
    </dxf>
    <dxf>
      <fill>
        <patternFill>
          <bgColor rgb="FFFADE90"/>
        </patternFill>
      </fill>
    </dxf>
    <dxf>
      <fill>
        <patternFill>
          <bgColor rgb="FFFFCCFF"/>
        </patternFill>
      </fill>
    </dxf>
    <dxf>
      <fill>
        <patternFill>
          <bgColor theme="5" tint="0.79998168889431442"/>
        </patternFill>
      </fill>
    </dxf>
    <dxf>
      <font>
        <b/>
        <i val="0"/>
        <color theme="0"/>
      </font>
      <fill>
        <patternFill>
          <bgColor theme="4" tint="-0.24994659260841701"/>
        </patternFill>
      </fill>
    </dxf>
    <dxf>
      <font>
        <b/>
        <i val="0"/>
      </font>
      <fill>
        <patternFill>
          <bgColor theme="3" tint="0.39994506668294322"/>
        </patternFill>
      </fill>
    </dxf>
    <dxf>
      <font>
        <b/>
        <i val="0"/>
      </font>
      <fill>
        <patternFill>
          <bgColor theme="4" tint="0.39994506668294322"/>
        </patternFill>
      </fill>
    </dxf>
    <dxf>
      <font>
        <b/>
        <i val="0"/>
      </font>
      <fill>
        <patternFill>
          <bgColor theme="3" tint="0.79998168889431442"/>
        </patternFill>
      </fill>
    </dxf>
    <dxf>
      <fill>
        <patternFill>
          <bgColor theme="9" tint="0.59996337778862885"/>
        </patternFill>
      </fill>
    </dxf>
    <dxf>
      <fill>
        <patternFill>
          <bgColor rgb="FFFFFF00"/>
        </patternFill>
      </fill>
    </dxf>
    <dxf>
      <fill>
        <patternFill>
          <bgColor rgb="FFF8FAB6"/>
        </patternFill>
      </fill>
    </dxf>
  </dxfs>
  <tableStyles count="0" defaultTableStyle="TableStyleMedium2" defaultPivotStyle="PivotStyleLight16"/>
  <colors>
    <mruColors>
      <color rgb="FFFFFF99"/>
      <color rgb="FFF8FAB6"/>
      <color rgb="FFFADE90"/>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W5303"/>
  <sheetViews>
    <sheetView tabSelected="1" topLeftCell="A319" zoomScale="85" zoomScaleNormal="85" workbookViewId="0">
      <selection activeCell="B326" sqref="B326"/>
    </sheetView>
  </sheetViews>
  <sheetFormatPr baseColWidth="10" defaultColWidth="10.59765625" defaultRowHeight="14.25" x14ac:dyDescent="0.45"/>
  <cols>
    <col min="1" max="1" width="9.1328125" style="1" customWidth="1" collapsed="1"/>
    <col min="2" max="2" width="24.3984375" style="1" customWidth="1" collapsed="1"/>
    <col min="3" max="3" width="35.3984375" style="1" customWidth="1" collapsed="1"/>
    <col min="4" max="4" width="18.1328125" style="38" customWidth="1"/>
    <col min="5" max="5" width="15.3984375" style="1" customWidth="1"/>
    <col min="6" max="6" width="17.3984375" style="1" customWidth="1"/>
    <col min="7" max="7" width="27.86328125" style="1" customWidth="1"/>
    <col min="8" max="8" width="15.3984375" style="1" customWidth="1"/>
    <col min="9" max="9" width="78.19921875" style="1" customWidth="1" collapsed="1"/>
    <col min="10" max="10" width="14.59765625" style="1" customWidth="1"/>
    <col min="11" max="11" width="13.86328125" style="1" customWidth="1"/>
    <col min="12" max="12" width="14" style="1" customWidth="1"/>
    <col min="13" max="13" width="11.3984375" style="1"/>
    <col min="14" max="14" width="21.1328125" style="1" customWidth="1"/>
    <col min="15" max="15" width="21.86328125" style="1" customWidth="1"/>
    <col min="16" max="16" width="18.73046875" style="1" customWidth="1"/>
    <col min="17" max="18" width="10.59765625" style="1"/>
    <col min="19" max="16384" width="10.59765625" style="31"/>
  </cols>
  <sheetData>
    <row r="1" spans="1:49" ht="21" customHeight="1" x14ac:dyDescent="0.45">
      <c r="A1" s="67" t="s">
        <v>0</v>
      </c>
      <c r="B1" s="68"/>
      <c r="C1" s="30"/>
      <c r="D1" s="37"/>
      <c r="E1" s="30"/>
      <c r="F1" s="30" t="s">
        <v>12</v>
      </c>
      <c r="G1" s="40">
        <v>17</v>
      </c>
      <c r="H1" s="35"/>
      <c r="I1" s="35"/>
      <c r="J1" s="35"/>
    </row>
    <row r="2" spans="1:49" x14ac:dyDescent="0.45">
      <c r="F2" s="35"/>
      <c r="G2" s="35"/>
      <c r="H2" s="35"/>
      <c r="I2" s="35"/>
      <c r="J2" s="35"/>
    </row>
    <row r="3" spans="1:49" ht="72.75" customHeight="1" x14ac:dyDescent="0.45">
      <c r="A3" s="69" t="s">
        <v>31</v>
      </c>
      <c r="B3" s="69"/>
      <c r="C3" s="69"/>
      <c r="D3" s="69"/>
      <c r="E3" s="69"/>
      <c r="F3" s="35" t="s">
        <v>35</v>
      </c>
      <c r="G3" s="72"/>
      <c r="H3" s="72"/>
      <c r="I3" s="72"/>
      <c r="J3" s="72"/>
      <c r="P3" s="36" t="s">
        <v>33</v>
      </c>
    </row>
    <row r="4" spans="1:49" x14ac:dyDescent="0.45">
      <c r="A4" s="27">
        <v>1</v>
      </c>
      <c r="B4" s="27">
        <f>A4+1</f>
        <v>2</v>
      </c>
      <c r="C4" s="27">
        <f t="shared" ref="C4:E4" si="0">B4+1</f>
        <v>3</v>
      </c>
      <c r="D4" s="27">
        <f t="shared" si="0"/>
        <v>4</v>
      </c>
      <c r="E4" s="27">
        <f t="shared" si="0"/>
        <v>5</v>
      </c>
      <c r="F4" s="27">
        <f t="shared" ref="F4:P4" si="1">E4+1</f>
        <v>6</v>
      </c>
      <c r="G4" s="27">
        <f t="shared" si="1"/>
        <v>7</v>
      </c>
      <c r="H4" s="27">
        <f t="shared" si="1"/>
        <v>8</v>
      </c>
      <c r="I4" s="27">
        <f t="shared" si="1"/>
        <v>9</v>
      </c>
      <c r="J4" s="27">
        <f t="shared" si="1"/>
        <v>10</v>
      </c>
      <c r="K4" s="27">
        <f t="shared" si="1"/>
        <v>11</v>
      </c>
      <c r="L4" s="27">
        <f t="shared" si="1"/>
        <v>12</v>
      </c>
      <c r="M4" s="27">
        <f t="shared" si="1"/>
        <v>13</v>
      </c>
      <c r="N4" s="27">
        <f t="shared" si="1"/>
        <v>14</v>
      </c>
      <c r="O4" s="27">
        <f t="shared" si="1"/>
        <v>15</v>
      </c>
      <c r="P4" s="27">
        <f t="shared" si="1"/>
        <v>16</v>
      </c>
      <c r="Q4" s="27">
        <f t="shared" ref="Q4" si="2">P4+1</f>
        <v>17</v>
      </c>
      <c r="R4" s="27">
        <f t="shared" ref="R4" si="3">Q4+1</f>
        <v>18</v>
      </c>
      <c r="S4" s="27">
        <f t="shared" ref="S4" si="4">R4+1</f>
        <v>19</v>
      </c>
      <c r="T4" s="27">
        <f t="shared" ref="T4" si="5">S4+1</f>
        <v>20</v>
      </c>
      <c r="U4" s="27">
        <f t="shared" ref="U4:W4" si="6">T4+1</f>
        <v>21</v>
      </c>
      <c r="V4" s="27">
        <f t="shared" si="6"/>
        <v>22</v>
      </c>
      <c r="W4" s="27">
        <f t="shared" si="6"/>
        <v>23</v>
      </c>
      <c r="X4" s="27">
        <f t="shared" ref="X4" si="7">W4+1</f>
        <v>24</v>
      </c>
      <c r="Y4" s="27">
        <f t="shared" ref="Y4" si="8">X4+1</f>
        <v>25</v>
      </c>
      <c r="Z4" s="27">
        <f t="shared" ref="Z4" si="9">Y4+1</f>
        <v>26</v>
      </c>
      <c r="AA4" s="27">
        <f t="shared" ref="AA4" si="10">Z4+1</f>
        <v>27</v>
      </c>
      <c r="AB4" s="27">
        <f t="shared" ref="AB4" si="11">AA4+1</f>
        <v>28</v>
      </c>
      <c r="AC4" s="27">
        <f t="shared" ref="AC4" si="12">AB4+1</f>
        <v>29</v>
      </c>
      <c r="AD4" s="27">
        <f t="shared" ref="AD4" si="13">AC4+1</f>
        <v>30</v>
      </c>
      <c r="AE4" s="27">
        <f t="shared" ref="AE4" si="14">AD4+1</f>
        <v>31</v>
      </c>
      <c r="AF4" s="27">
        <f t="shared" ref="AF4" si="15">AE4+1</f>
        <v>32</v>
      </c>
      <c r="AG4" s="27">
        <f t="shared" ref="AG4" si="16">AF4+1</f>
        <v>33</v>
      </c>
      <c r="AH4" s="27">
        <f t="shared" ref="AH4" si="17">AG4+1</f>
        <v>34</v>
      </c>
      <c r="AI4" s="27">
        <f t="shared" ref="AI4" si="18">AH4+1</f>
        <v>35</v>
      </c>
      <c r="AJ4" s="27">
        <f t="shared" ref="AJ4" si="19">AI4+1</f>
        <v>36</v>
      </c>
      <c r="AK4" s="27">
        <f t="shared" ref="AK4" si="20">AJ4+1</f>
        <v>37</v>
      </c>
      <c r="AL4" s="27">
        <f t="shared" ref="AL4:AM4" si="21">AK4+1</f>
        <v>38</v>
      </c>
      <c r="AM4" s="27">
        <f t="shared" si="21"/>
        <v>39</v>
      </c>
    </row>
    <row r="5" spans="1:49" x14ac:dyDescent="0.45">
      <c r="A5" s="35" t="s">
        <v>7</v>
      </c>
      <c r="B5" s="35"/>
      <c r="C5" s="35"/>
      <c r="E5" s="35"/>
      <c r="F5" s="35"/>
      <c r="G5" s="35"/>
      <c r="H5" s="35"/>
      <c r="I5" s="35"/>
      <c r="J5" s="35"/>
      <c r="K5" s="35"/>
      <c r="L5" s="35"/>
      <c r="M5" s="35"/>
      <c r="N5" s="35"/>
      <c r="O5" s="35"/>
      <c r="P5" s="35"/>
      <c r="Q5" s="35"/>
      <c r="R5" s="35"/>
      <c r="S5" s="35"/>
      <c r="T5" s="35"/>
      <c r="U5" s="35"/>
      <c r="V5" s="35"/>
      <c r="W5" s="35"/>
      <c r="X5" s="35"/>
      <c r="Y5" s="35"/>
      <c r="Z5" s="35"/>
      <c r="AA5" s="35"/>
      <c r="AB5" s="35"/>
      <c r="AC5" s="35"/>
      <c r="AD5" s="35"/>
      <c r="AE5" s="35"/>
      <c r="AF5" s="35"/>
      <c r="AG5" s="35"/>
      <c r="AH5" s="35"/>
      <c r="AI5" s="35"/>
      <c r="AJ5" s="35"/>
      <c r="AK5" s="35"/>
      <c r="AL5" s="35"/>
      <c r="AM5" s="35"/>
    </row>
    <row r="6" spans="1:49" x14ac:dyDescent="0.45">
      <c r="A6" s="35" t="s">
        <v>3</v>
      </c>
      <c r="B6" s="35" t="s">
        <v>167</v>
      </c>
      <c r="C6" s="35" t="s">
        <v>146</v>
      </c>
      <c r="D6" s="35" t="s">
        <v>153</v>
      </c>
      <c r="E6" s="35" t="s">
        <v>169</v>
      </c>
      <c r="F6" s="35" t="s">
        <v>168</v>
      </c>
      <c r="G6" s="35" t="s">
        <v>187</v>
      </c>
      <c r="H6" s="35" t="s">
        <v>189</v>
      </c>
      <c r="I6" s="35" t="s">
        <v>184</v>
      </c>
      <c r="J6" s="35" t="s">
        <v>185</v>
      </c>
      <c r="K6" s="35" t="s">
        <v>178</v>
      </c>
      <c r="L6" s="35" t="s">
        <v>150</v>
      </c>
      <c r="M6" s="35" t="s">
        <v>180</v>
      </c>
      <c r="N6" s="35" t="s">
        <v>182</v>
      </c>
      <c r="O6" s="35" t="s">
        <v>173</v>
      </c>
      <c r="P6" s="35" t="s">
        <v>183</v>
      </c>
      <c r="Q6" s="35" t="s">
        <v>190</v>
      </c>
      <c r="R6" s="35" t="s">
        <v>188</v>
      </c>
      <c r="S6" s="35" t="s">
        <v>186</v>
      </c>
      <c r="T6" s="35" t="s">
        <v>179</v>
      </c>
      <c r="U6" s="35" t="s">
        <v>177</v>
      </c>
      <c r="V6" s="35" t="s">
        <v>176</v>
      </c>
      <c r="W6" s="35" t="s">
        <v>175</v>
      </c>
      <c r="X6" s="35" t="s">
        <v>172</v>
      </c>
      <c r="Y6" s="35" t="s">
        <v>170</v>
      </c>
      <c r="Z6" s="35" t="s">
        <v>171</v>
      </c>
      <c r="AA6" s="35" t="s">
        <v>174</v>
      </c>
      <c r="AB6" s="35" t="s">
        <v>166</v>
      </c>
      <c r="AC6" s="35" t="s">
        <v>181</v>
      </c>
      <c r="AD6" s="35" t="s">
        <v>165</v>
      </c>
      <c r="AE6" s="35"/>
      <c r="AF6" s="35"/>
      <c r="AG6" s="35"/>
      <c r="AH6" s="35"/>
      <c r="AI6" s="35"/>
      <c r="AJ6" s="35"/>
      <c r="AK6" s="35"/>
      <c r="AL6" s="35"/>
      <c r="AM6" s="35"/>
    </row>
    <row r="7" spans="1:49" x14ac:dyDescent="0.45">
      <c r="A7" s="35" t="s">
        <v>4</v>
      </c>
      <c r="B7" s="35" t="s">
        <v>147</v>
      </c>
      <c r="C7" s="35" t="s">
        <v>146</v>
      </c>
      <c r="D7" t="s">
        <v>153</v>
      </c>
      <c r="E7" s="35" t="s">
        <v>158</v>
      </c>
      <c r="F7" s="35" t="s">
        <v>160</v>
      </c>
      <c r="G7" s="35" t="s">
        <v>156</v>
      </c>
      <c r="H7" s="35" t="s">
        <v>157</v>
      </c>
      <c r="I7" s="35" t="s">
        <v>148</v>
      </c>
      <c r="J7" s="35" t="s">
        <v>150</v>
      </c>
      <c r="K7" s="35" t="s">
        <v>154</v>
      </c>
      <c r="L7" s="35" t="s">
        <v>152</v>
      </c>
      <c r="M7" s="34" t="s">
        <v>161</v>
      </c>
      <c r="N7" s="35" t="s">
        <v>159</v>
      </c>
      <c r="O7" s="34" t="s">
        <v>143</v>
      </c>
      <c r="P7" s="35" t="s">
        <v>144</v>
      </c>
      <c r="Q7" s="35" t="s">
        <v>145</v>
      </c>
      <c r="R7" s="35" t="s">
        <v>149</v>
      </c>
      <c r="S7" s="35" t="s">
        <v>162</v>
      </c>
      <c r="T7" s="35" t="s">
        <v>155</v>
      </c>
      <c r="U7" s="35" t="s">
        <v>151</v>
      </c>
      <c r="V7" s="35" t="s">
        <v>163</v>
      </c>
      <c r="W7" s="35" t="s">
        <v>164</v>
      </c>
      <c r="X7" s="35"/>
      <c r="Y7" s="35"/>
      <c r="Z7" s="35"/>
      <c r="AA7" s="35"/>
      <c r="AB7" s="35"/>
      <c r="AC7" s="35"/>
      <c r="AD7" s="35"/>
      <c r="AE7" s="35"/>
      <c r="AF7" s="35"/>
      <c r="AG7" s="35"/>
      <c r="AH7" s="35"/>
      <c r="AI7" s="35"/>
      <c r="AJ7" s="35"/>
      <c r="AK7" s="35"/>
      <c r="AL7" s="35"/>
      <c r="AM7" s="35"/>
    </row>
    <row r="8" spans="1:49" x14ac:dyDescent="0.45">
      <c r="A8" s="35" t="s">
        <v>8</v>
      </c>
      <c r="B8" s="35"/>
      <c r="C8" s="35"/>
      <c r="E8" s="32"/>
      <c r="F8" s="35"/>
      <c r="G8" s="35"/>
      <c r="H8" s="34"/>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row>
    <row r="9" spans="1:49" x14ac:dyDescent="0.45">
      <c r="A9" s="70" t="s">
        <v>46</v>
      </c>
      <c r="B9" s="71"/>
      <c r="C9" s="71"/>
      <c r="D9" s="71"/>
      <c r="E9" s="71"/>
      <c r="F9" s="71"/>
      <c r="G9" s="71"/>
      <c r="H9" s="71"/>
    </row>
    <row r="10" spans="1:49" ht="15" customHeight="1" x14ac:dyDescent="0.45">
      <c r="A10" s="70" t="s">
        <v>34</v>
      </c>
      <c r="B10" s="71"/>
      <c r="C10" s="71"/>
      <c r="D10" s="71"/>
      <c r="E10" s="71"/>
      <c r="F10" s="71"/>
      <c r="G10" s="71"/>
      <c r="H10" s="71"/>
    </row>
    <row r="11" spans="1:49" x14ac:dyDescent="0.45">
      <c r="A11"/>
      <c r="B11"/>
      <c r="C11" s="32"/>
      <c r="D11" s="54"/>
      <c r="E11"/>
      <c r="F11" s="33"/>
      <c r="G11"/>
      <c r="H11"/>
      <c r="I11"/>
      <c r="J11"/>
      <c r="K11"/>
      <c r="L11"/>
      <c r="M11"/>
      <c r="N11"/>
      <c r="O11"/>
      <c r="P11"/>
      <c r="Q11"/>
      <c r="R11"/>
      <c r="S11"/>
      <c r="T11"/>
      <c r="U11"/>
      <c r="V11"/>
      <c r="W11"/>
      <c r="X11"/>
      <c r="Y11"/>
      <c r="Z11"/>
      <c r="AA11"/>
      <c r="AB11"/>
      <c r="AC11"/>
      <c r="AD11"/>
      <c r="AE11"/>
      <c r="AF11"/>
      <c r="AG11"/>
      <c r="AH11"/>
      <c r="AI11"/>
      <c r="AJ11"/>
      <c r="AK11"/>
      <c r="AL11"/>
      <c r="AM11"/>
      <c r="AN11"/>
      <c r="AO11"/>
      <c r="AP11"/>
      <c r="AQ11"/>
      <c r="AR11"/>
      <c r="AS11"/>
      <c r="AT11"/>
      <c r="AU11"/>
      <c r="AV11"/>
      <c r="AW11"/>
    </row>
    <row r="12" spans="1:49" x14ac:dyDescent="0.45">
      <c r="A12" t="s">
        <v>191</v>
      </c>
      <c r="B12" t="s">
        <v>194</v>
      </c>
      <c r="C12" s="32" t="s">
        <v>193</v>
      </c>
      <c r="D12" s="54" t="s">
        <v>192</v>
      </c>
      <c r="E12" t="s">
        <v>193</v>
      </c>
    </row>
    <row r="13" spans="1:49" x14ac:dyDescent="0.45">
      <c r="C13" s="32"/>
      <c r="D13" s="54"/>
    </row>
    <row r="14" spans="1:49" x14ac:dyDescent="0.45">
      <c r="A14" t="s">
        <v>195</v>
      </c>
      <c r="B14" t="s">
        <v>197</v>
      </c>
      <c r="C14" s="32" t="s">
        <v>193</v>
      </c>
      <c r="D14" s="54" t="s">
        <v>196</v>
      </c>
      <c r="E14" t="s">
        <v>193</v>
      </c>
    </row>
    <row r="15" spans="1:49" x14ac:dyDescent="0.45">
      <c r="D15" s="54"/>
    </row>
    <row r="16" spans="1:49" x14ac:dyDescent="0.45">
      <c r="A16" t="s">
        <v>3</v>
      </c>
      <c r="B16" t="s">
        <v>198</v>
      </c>
      <c r="C16" t="s">
        <v>193</v>
      </c>
      <c r="D16" s="54" t="s">
        <v>199</v>
      </c>
      <c r="G16" t="s">
        <v>193</v>
      </c>
      <c r="H16"/>
      <c r="I16"/>
      <c r="J16"/>
      <c r="K16"/>
      <c r="L16"/>
      <c r="P16"/>
      <c r="Q16"/>
      <c r="R16"/>
      <c r="AB16" t="s">
        <v>193</v>
      </c>
      <c r="AD16" t="s">
        <v>193</v>
      </c>
    </row>
    <row r="17" spans="1:30" x14ac:dyDescent="0.45">
      <c r="A17" t="s">
        <v>200</v>
      </c>
      <c r="B17" t="s">
        <v>202</v>
      </c>
      <c r="C17" t="s">
        <v>201</v>
      </c>
      <c r="D17" s="54" t="s">
        <v>203</v>
      </c>
      <c r="E17" t="s">
        <v>193</v>
      </c>
      <c r="F17" t="s">
        <v>193</v>
      </c>
      <c r="G17" t="s">
        <v>193</v>
      </c>
      <c r="H17" t="s">
        <v>193</v>
      </c>
      <c r="I17" t="s">
        <v>193</v>
      </c>
      <c r="J17" t="s">
        <v>193</v>
      </c>
      <c r="K17" t="s">
        <v>193</v>
      </c>
      <c r="L17" t="s">
        <v>193</v>
      </c>
      <c r="M17" t="s">
        <v>193</v>
      </c>
      <c r="N17" t="s">
        <v>193</v>
      </c>
      <c r="O17" t="s">
        <v>193</v>
      </c>
      <c r="P17" t="s">
        <v>193</v>
      </c>
      <c r="Q17" t="s">
        <v>193</v>
      </c>
      <c r="R17" t="s">
        <v>193</v>
      </c>
      <c r="T17" t="s">
        <v>193</v>
      </c>
      <c r="U17" t="s">
        <v>193</v>
      </c>
      <c r="V17" t="s">
        <v>193</v>
      </c>
    </row>
    <row r="18" spans="1:30" x14ac:dyDescent="0.45">
      <c r="A18" t="s">
        <v>204</v>
      </c>
      <c r="B18" t="s">
        <v>206</v>
      </c>
      <c r="C18" t="s">
        <v>205</v>
      </c>
      <c r="D18" s="54" t="s">
        <v>207</v>
      </c>
      <c r="E18" t="s">
        <v>193</v>
      </c>
      <c r="F18" t="s">
        <v>193</v>
      </c>
      <c r="G18" t="s">
        <v>193</v>
      </c>
      <c r="H18" t="s">
        <v>193</v>
      </c>
      <c r="I18" t="s">
        <v>193</v>
      </c>
      <c r="J18" t="s">
        <v>193</v>
      </c>
      <c r="K18" t="s">
        <v>193</v>
      </c>
      <c r="L18" t="s">
        <v>193</v>
      </c>
      <c r="M18" t="s">
        <v>193</v>
      </c>
      <c r="N18" t="s">
        <v>193</v>
      </c>
      <c r="O18" t="s">
        <v>193</v>
      </c>
      <c r="P18" t="s">
        <v>193</v>
      </c>
      <c r="Q18" t="s">
        <v>193</v>
      </c>
      <c r="R18" t="s">
        <v>193</v>
      </c>
      <c r="T18" t="s">
        <v>193</v>
      </c>
      <c r="U18" t="s">
        <v>193</v>
      </c>
      <c r="V18" t="s">
        <v>193</v>
      </c>
    </row>
    <row r="19" spans="1:30" x14ac:dyDescent="0.45">
      <c r="A19" t="s">
        <v>204</v>
      </c>
      <c r="B19" t="s">
        <v>209</v>
      </c>
      <c r="C19" t="s">
        <v>208</v>
      </c>
      <c r="D19" s="54" t="s">
        <v>210</v>
      </c>
      <c r="E19" t="s">
        <v>193</v>
      </c>
      <c r="F19" t="s">
        <v>193</v>
      </c>
      <c r="G19" t="s">
        <v>193</v>
      </c>
      <c r="H19" t="s">
        <v>193</v>
      </c>
      <c r="I19" t="s">
        <v>193</v>
      </c>
      <c r="J19" t="s">
        <v>193</v>
      </c>
      <c r="K19" t="s">
        <v>193</v>
      </c>
      <c r="L19" t="s">
        <v>193</v>
      </c>
      <c r="M19" t="s">
        <v>193</v>
      </c>
      <c r="N19" t="s">
        <v>193</v>
      </c>
      <c r="O19" t="s">
        <v>193</v>
      </c>
      <c r="P19" t="s">
        <v>193</v>
      </c>
      <c r="Q19" t="s">
        <v>193</v>
      </c>
      <c r="R19" t="s">
        <v>193</v>
      </c>
      <c r="T19" t="s">
        <v>193</v>
      </c>
      <c r="U19" t="s">
        <v>193</v>
      </c>
      <c r="V19" t="s">
        <v>193</v>
      </c>
    </row>
    <row r="20" spans="1:30" x14ac:dyDescent="0.45">
      <c r="A20" t="s">
        <v>204</v>
      </c>
      <c r="B20" t="s">
        <v>212</v>
      </c>
      <c r="C20" t="s">
        <v>211</v>
      </c>
      <c r="D20" s="54" t="s">
        <v>213</v>
      </c>
      <c r="E20" t="s">
        <v>193</v>
      </c>
      <c r="F20" t="s">
        <v>193</v>
      </c>
      <c r="G20" t="s">
        <v>193</v>
      </c>
      <c r="H20" t="s">
        <v>193</v>
      </c>
      <c r="I20" t="s">
        <v>193</v>
      </c>
      <c r="J20" t="s">
        <v>193</v>
      </c>
      <c r="K20" t="s">
        <v>193</v>
      </c>
      <c r="L20" t="s">
        <v>193</v>
      </c>
      <c r="M20" t="s">
        <v>193</v>
      </c>
      <c r="N20" t="s">
        <v>193</v>
      </c>
      <c r="O20" t="s">
        <v>193</v>
      </c>
      <c r="P20" t="s">
        <v>193</v>
      </c>
      <c r="Q20" t="s">
        <v>193</v>
      </c>
      <c r="R20" t="s">
        <v>193</v>
      </c>
      <c r="T20" t="s">
        <v>193</v>
      </c>
      <c r="U20" t="s">
        <v>193</v>
      </c>
      <c r="V20" t="s">
        <v>193</v>
      </c>
    </row>
    <row r="21" spans="1:30" x14ac:dyDescent="0.45">
      <c r="A21" t="s">
        <v>204</v>
      </c>
      <c r="B21" t="s">
        <v>215</v>
      </c>
      <c r="C21" t="s">
        <v>214</v>
      </c>
      <c r="D21" s="54" t="s">
        <v>216</v>
      </c>
      <c r="E21" t="s">
        <v>193</v>
      </c>
      <c r="F21" t="s">
        <v>193</v>
      </c>
      <c r="G21" t="s">
        <v>193</v>
      </c>
      <c r="H21" t="s">
        <v>193</v>
      </c>
      <c r="I21" t="s">
        <v>193</v>
      </c>
      <c r="J21" t="s">
        <v>193</v>
      </c>
      <c r="K21" t="s">
        <v>193</v>
      </c>
      <c r="L21" t="s">
        <v>193</v>
      </c>
      <c r="M21" t="s">
        <v>193</v>
      </c>
      <c r="N21" t="s">
        <v>193</v>
      </c>
      <c r="O21" t="s">
        <v>193</v>
      </c>
      <c r="P21" t="s">
        <v>193</v>
      </c>
      <c r="Q21" t="s">
        <v>193</v>
      </c>
      <c r="R21" t="s">
        <v>193</v>
      </c>
      <c r="T21" t="s">
        <v>193</v>
      </c>
      <c r="U21" t="s">
        <v>193</v>
      </c>
      <c r="V21" t="s">
        <v>193</v>
      </c>
    </row>
    <row r="22" spans="1:30" x14ac:dyDescent="0.45">
      <c r="A22" t="s">
        <v>204</v>
      </c>
      <c r="B22" t="s">
        <v>218</v>
      </c>
      <c r="C22" t="s">
        <v>217</v>
      </c>
      <c r="D22" s="54" t="s">
        <v>219</v>
      </c>
      <c r="E22" t="s">
        <v>193</v>
      </c>
      <c r="F22" t="s">
        <v>193</v>
      </c>
      <c r="G22" t="s">
        <v>193</v>
      </c>
      <c r="H22" t="s">
        <v>193</v>
      </c>
      <c r="I22" t="s">
        <v>193</v>
      </c>
      <c r="J22" t="s">
        <v>193</v>
      </c>
      <c r="K22" t="s">
        <v>193</v>
      </c>
      <c r="L22" t="s">
        <v>193</v>
      </c>
      <c r="M22" t="s">
        <v>193</v>
      </c>
      <c r="N22" t="s">
        <v>193</v>
      </c>
      <c r="O22" t="s">
        <v>193</v>
      </c>
      <c r="P22" t="s">
        <v>193</v>
      </c>
      <c r="Q22" t="s">
        <v>193</v>
      </c>
      <c r="R22" t="s">
        <v>193</v>
      </c>
      <c r="T22" t="s">
        <v>193</v>
      </c>
      <c r="U22" t="s">
        <v>193</v>
      </c>
      <c r="V22" t="s">
        <v>193</v>
      </c>
    </row>
    <row r="23" spans="1:30" x14ac:dyDescent="0.45">
      <c r="A23" t="s">
        <v>204</v>
      </c>
      <c r="B23" t="s">
        <v>221</v>
      </c>
      <c r="C23" t="s">
        <v>220</v>
      </c>
      <c r="D23" s="54" t="s">
        <v>222</v>
      </c>
      <c r="E23" t="s">
        <v>193</v>
      </c>
      <c r="F23" t="s">
        <v>193</v>
      </c>
      <c r="G23" t="s">
        <v>193</v>
      </c>
      <c r="H23" t="s">
        <v>193</v>
      </c>
      <c r="I23" t="s">
        <v>193</v>
      </c>
      <c r="J23" t="s">
        <v>193</v>
      </c>
      <c r="K23" t="s">
        <v>193</v>
      </c>
      <c r="L23" t="s">
        <v>193</v>
      </c>
      <c r="M23" t="s">
        <v>193</v>
      </c>
      <c r="N23" t="s">
        <v>193</v>
      </c>
      <c r="O23" t="s">
        <v>193</v>
      </c>
      <c r="P23" t="s">
        <v>193</v>
      </c>
      <c r="Q23" t="s">
        <v>193</v>
      </c>
      <c r="R23" t="s">
        <v>193</v>
      </c>
      <c r="T23" t="s">
        <v>193</v>
      </c>
      <c r="U23" t="s">
        <v>193</v>
      </c>
      <c r="V23" t="s">
        <v>193</v>
      </c>
    </row>
    <row r="24" spans="1:30" x14ac:dyDescent="0.45">
      <c r="A24" t="s">
        <v>204</v>
      </c>
      <c r="B24" t="s">
        <v>224</v>
      </c>
      <c r="C24" t="s">
        <v>223</v>
      </c>
      <c r="D24" s="54" t="s">
        <v>225</v>
      </c>
      <c r="E24" t="s">
        <v>193</v>
      </c>
      <c r="F24" t="s">
        <v>193</v>
      </c>
      <c r="G24" t="s">
        <v>193</v>
      </c>
      <c r="H24" t="s">
        <v>193</v>
      </c>
      <c r="I24" t="s">
        <v>193</v>
      </c>
      <c r="J24" t="s">
        <v>193</v>
      </c>
      <c r="K24" t="s">
        <v>193</v>
      </c>
      <c r="L24" t="s">
        <v>193</v>
      </c>
      <c r="M24" t="s">
        <v>193</v>
      </c>
      <c r="N24" t="s">
        <v>193</v>
      </c>
      <c r="O24" t="s">
        <v>193</v>
      </c>
      <c r="P24" t="s">
        <v>193</v>
      </c>
      <c r="Q24" t="s">
        <v>193</v>
      </c>
      <c r="R24" t="s">
        <v>193</v>
      </c>
      <c r="T24" t="s">
        <v>193</v>
      </c>
      <c r="U24" t="s">
        <v>193</v>
      </c>
      <c r="V24" t="s">
        <v>193</v>
      </c>
    </row>
    <row r="25" spans="1:30" x14ac:dyDescent="0.45">
      <c r="D25" s="54"/>
    </row>
    <row r="26" spans="1:30" x14ac:dyDescent="0.45">
      <c r="A26" t="s">
        <v>3</v>
      </c>
      <c r="B26" t="s">
        <v>226</v>
      </c>
      <c r="C26" t="s">
        <v>193</v>
      </c>
      <c r="D26" s="54" t="s">
        <v>227</v>
      </c>
      <c r="G26" t="s">
        <v>193</v>
      </c>
      <c r="H26"/>
      <c r="I26"/>
      <c r="J26"/>
      <c r="K26"/>
      <c r="L26"/>
      <c r="P26"/>
      <c r="Q26"/>
      <c r="R26"/>
      <c r="AB26" t="s">
        <v>193</v>
      </c>
      <c r="AD26" t="s">
        <v>193</v>
      </c>
    </row>
    <row r="27" spans="1:30" x14ac:dyDescent="0.45">
      <c r="A27" t="s">
        <v>200</v>
      </c>
      <c r="B27" t="s">
        <v>229</v>
      </c>
      <c r="C27" t="s">
        <v>228</v>
      </c>
      <c r="D27" s="54" t="s">
        <v>230</v>
      </c>
      <c r="E27" t="s">
        <v>193</v>
      </c>
      <c r="F27" t="s">
        <v>193</v>
      </c>
      <c r="G27" t="s">
        <v>193</v>
      </c>
      <c r="H27" t="s">
        <v>193</v>
      </c>
      <c r="I27" t="s">
        <v>193</v>
      </c>
      <c r="J27" t="s">
        <v>193</v>
      </c>
      <c r="K27" t="s">
        <v>193</v>
      </c>
      <c r="L27" t="s">
        <v>193</v>
      </c>
      <c r="M27" t="s">
        <v>193</v>
      </c>
      <c r="N27" t="s">
        <v>193</v>
      </c>
      <c r="O27" t="s">
        <v>193</v>
      </c>
      <c r="P27" t="s">
        <v>193</v>
      </c>
      <c r="Q27" t="s">
        <v>193</v>
      </c>
      <c r="R27" t="s">
        <v>193</v>
      </c>
      <c r="T27" t="s">
        <v>193</v>
      </c>
      <c r="U27" t="s">
        <v>193</v>
      </c>
      <c r="V27" t="s">
        <v>193</v>
      </c>
    </row>
    <row r="28" spans="1:30" x14ac:dyDescent="0.45">
      <c r="A28" t="s">
        <v>204</v>
      </c>
      <c r="B28" t="s">
        <v>232</v>
      </c>
      <c r="C28" t="s">
        <v>231</v>
      </c>
      <c r="D28" s="54" t="s">
        <v>233</v>
      </c>
      <c r="E28" t="s">
        <v>193</v>
      </c>
      <c r="F28" t="s">
        <v>193</v>
      </c>
      <c r="G28" t="s">
        <v>193</v>
      </c>
      <c r="H28" t="s">
        <v>193</v>
      </c>
      <c r="I28" t="s">
        <v>193</v>
      </c>
      <c r="J28" t="s">
        <v>193</v>
      </c>
      <c r="K28" t="s">
        <v>193</v>
      </c>
      <c r="L28" t="s">
        <v>193</v>
      </c>
      <c r="M28" t="s">
        <v>193</v>
      </c>
      <c r="N28" t="s">
        <v>193</v>
      </c>
      <c r="O28" t="s">
        <v>193</v>
      </c>
      <c r="P28" t="s">
        <v>193</v>
      </c>
      <c r="Q28" t="s">
        <v>193</v>
      </c>
      <c r="R28" t="s">
        <v>193</v>
      </c>
      <c r="T28" t="s">
        <v>193</v>
      </c>
      <c r="U28" t="s">
        <v>193</v>
      </c>
      <c r="V28" t="s">
        <v>193</v>
      </c>
    </row>
    <row r="29" spans="1:30" x14ac:dyDescent="0.45">
      <c r="A29" t="s">
        <v>204</v>
      </c>
      <c r="B29" t="s">
        <v>209</v>
      </c>
      <c r="C29" t="s">
        <v>234</v>
      </c>
      <c r="D29" s="54" t="s">
        <v>235</v>
      </c>
      <c r="E29" t="s">
        <v>193</v>
      </c>
      <c r="F29" t="s">
        <v>193</v>
      </c>
      <c r="G29" t="s">
        <v>193</v>
      </c>
      <c r="H29" t="s">
        <v>193</v>
      </c>
      <c r="I29" t="s">
        <v>193</v>
      </c>
      <c r="J29" t="s">
        <v>193</v>
      </c>
      <c r="K29" t="s">
        <v>193</v>
      </c>
      <c r="L29" t="s">
        <v>193</v>
      </c>
      <c r="M29" t="s">
        <v>193</v>
      </c>
      <c r="N29" t="s">
        <v>193</v>
      </c>
      <c r="O29" t="s">
        <v>193</v>
      </c>
      <c r="P29" t="s">
        <v>193</v>
      </c>
      <c r="Q29" t="s">
        <v>193</v>
      </c>
      <c r="R29" t="s">
        <v>193</v>
      </c>
      <c r="T29" t="s">
        <v>193</v>
      </c>
      <c r="U29" t="s">
        <v>193</v>
      </c>
      <c r="V29" t="s">
        <v>193</v>
      </c>
    </row>
    <row r="30" spans="1:30" x14ac:dyDescent="0.45">
      <c r="A30" t="s">
        <v>204</v>
      </c>
      <c r="B30" t="s">
        <v>212</v>
      </c>
      <c r="C30" t="s">
        <v>236</v>
      </c>
      <c r="D30" s="54" t="s">
        <v>237</v>
      </c>
      <c r="E30" t="s">
        <v>193</v>
      </c>
      <c r="F30" t="s">
        <v>193</v>
      </c>
      <c r="G30" t="s">
        <v>193</v>
      </c>
      <c r="H30" t="s">
        <v>193</v>
      </c>
      <c r="I30" t="s">
        <v>193</v>
      </c>
      <c r="J30" t="s">
        <v>193</v>
      </c>
      <c r="K30" t="s">
        <v>193</v>
      </c>
      <c r="L30" t="s">
        <v>193</v>
      </c>
      <c r="M30" t="s">
        <v>193</v>
      </c>
      <c r="N30" t="s">
        <v>193</v>
      </c>
      <c r="O30" t="s">
        <v>193</v>
      </c>
      <c r="P30" t="s">
        <v>193</v>
      </c>
      <c r="Q30" t="s">
        <v>193</v>
      </c>
      <c r="R30" t="s">
        <v>193</v>
      </c>
      <c r="T30" t="s">
        <v>193</v>
      </c>
      <c r="U30" t="s">
        <v>193</v>
      </c>
      <c r="V30" t="s">
        <v>193</v>
      </c>
    </row>
    <row r="31" spans="1:30" x14ac:dyDescent="0.45">
      <c r="A31" t="s">
        <v>204</v>
      </c>
      <c r="B31" t="s">
        <v>215</v>
      </c>
      <c r="C31" t="s">
        <v>238</v>
      </c>
      <c r="D31" s="54" t="s">
        <v>239</v>
      </c>
      <c r="E31" t="s">
        <v>193</v>
      </c>
      <c r="F31" t="s">
        <v>193</v>
      </c>
      <c r="G31" t="s">
        <v>193</v>
      </c>
      <c r="H31" t="s">
        <v>193</v>
      </c>
      <c r="I31" t="s">
        <v>193</v>
      </c>
      <c r="J31" t="s">
        <v>193</v>
      </c>
      <c r="K31" t="s">
        <v>193</v>
      </c>
      <c r="L31" t="s">
        <v>193</v>
      </c>
      <c r="M31" t="s">
        <v>193</v>
      </c>
      <c r="N31" t="s">
        <v>193</v>
      </c>
      <c r="O31" t="s">
        <v>193</v>
      </c>
      <c r="P31" t="s">
        <v>193</v>
      </c>
      <c r="Q31" t="s">
        <v>193</v>
      </c>
      <c r="R31" t="s">
        <v>193</v>
      </c>
      <c r="T31" t="s">
        <v>193</v>
      </c>
      <c r="U31" t="s">
        <v>193</v>
      </c>
      <c r="V31" t="s">
        <v>193</v>
      </c>
    </row>
    <row r="32" spans="1:30" x14ac:dyDescent="0.45">
      <c r="A32" t="s">
        <v>204</v>
      </c>
      <c r="B32" t="s">
        <v>218</v>
      </c>
      <c r="C32" t="s">
        <v>240</v>
      </c>
      <c r="D32" s="54" t="s">
        <v>241</v>
      </c>
      <c r="E32" t="s">
        <v>193</v>
      </c>
      <c r="F32" t="s">
        <v>193</v>
      </c>
      <c r="G32" t="s">
        <v>193</v>
      </c>
      <c r="H32" t="s">
        <v>193</v>
      </c>
      <c r="I32" t="s">
        <v>193</v>
      </c>
      <c r="J32" t="s">
        <v>193</v>
      </c>
      <c r="K32" t="s">
        <v>193</v>
      </c>
      <c r="L32" t="s">
        <v>193</v>
      </c>
      <c r="M32" t="s">
        <v>193</v>
      </c>
      <c r="N32" t="s">
        <v>193</v>
      </c>
      <c r="O32" t="s">
        <v>193</v>
      </c>
      <c r="P32" t="s">
        <v>193</v>
      </c>
      <c r="Q32" t="s">
        <v>193</v>
      </c>
      <c r="R32" t="s">
        <v>193</v>
      </c>
      <c r="T32" t="s">
        <v>193</v>
      </c>
      <c r="U32" t="s">
        <v>193</v>
      </c>
      <c r="V32" t="s">
        <v>193</v>
      </c>
    </row>
    <row r="33" spans="1:30" x14ac:dyDescent="0.45">
      <c r="A33" t="s">
        <v>204</v>
      </c>
      <c r="B33" t="s">
        <v>221</v>
      </c>
      <c r="C33" t="s">
        <v>242</v>
      </c>
      <c r="D33" s="54" t="s">
        <v>243</v>
      </c>
      <c r="E33" t="s">
        <v>193</v>
      </c>
      <c r="F33" t="s">
        <v>193</v>
      </c>
      <c r="G33" t="s">
        <v>193</v>
      </c>
      <c r="H33" t="s">
        <v>193</v>
      </c>
      <c r="I33" t="s">
        <v>193</v>
      </c>
      <c r="J33" t="s">
        <v>193</v>
      </c>
      <c r="K33" t="s">
        <v>193</v>
      </c>
      <c r="L33" t="s">
        <v>193</v>
      </c>
      <c r="M33" t="s">
        <v>193</v>
      </c>
      <c r="N33" t="s">
        <v>193</v>
      </c>
      <c r="O33" t="s">
        <v>193</v>
      </c>
      <c r="P33" t="s">
        <v>193</v>
      </c>
      <c r="Q33" t="s">
        <v>193</v>
      </c>
      <c r="R33" t="s">
        <v>193</v>
      </c>
      <c r="T33" t="s">
        <v>193</v>
      </c>
      <c r="U33" t="s">
        <v>193</v>
      </c>
      <c r="V33" t="s">
        <v>193</v>
      </c>
    </row>
    <row r="34" spans="1:30" x14ac:dyDescent="0.45">
      <c r="A34" t="s">
        <v>204</v>
      </c>
      <c r="B34" t="s">
        <v>224</v>
      </c>
      <c r="C34" t="s">
        <v>244</v>
      </c>
      <c r="D34" s="54" t="s">
        <v>245</v>
      </c>
      <c r="E34" t="s">
        <v>193</v>
      </c>
      <c r="F34" t="s">
        <v>193</v>
      </c>
      <c r="G34" t="s">
        <v>193</v>
      </c>
      <c r="H34" t="s">
        <v>193</v>
      </c>
      <c r="I34" t="s">
        <v>193</v>
      </c>
      <c r="J34" t="s">
        <v>193</v>
      </c>
      <c r="K34" t="s">
        <v>193</v>
      </c>
      <c r="L34" t="s">
        <v>193</v>
      </c>
      <c r="M34" t="s">
        <v>193</v>
      </c>
      <c r="N34" t="s">
        <v>193</v>
      </c>
      <c r="O34" t="s">
        <v>193</v>
      </c>
      <c r="P34" t="s">
        <v>193</v>
      </c>
      <c r="Q34" t="s">
        <v>193</v>
      </c>
      <c r="R34" t="s">
        <v>193</v>
      </c>
      <c r="T34" t="s">
        <v>193</v>
      </c>
      <c r="U34" t="s">
        <v>193</v>
      </c>
      <c r="V34" t="s">
        <v>193</v>
      </c>
    </row>
    <row r="35" spans="1:30" x14ac:dyDescent="0.45">
      <c r="A35" t="s">
        <v>204</v>
      </c>
      <c r="B35" t="s">
        <v>247</v>
      </c>
      <c r="C35" t="s">
        <v>246</v>
      </c>
      <c r="D35" s="54" t="s">
        <v>248</v>
      </c>
      <c r="E35" t="s">
        <v>193</v>
      </c>
      <c r="F35" t="s">
        <v>193</v>
      </c>
      <c r="G35" t="s">
        <v>193</v>
      </c>
      <c r="H35" t="s">
        <v>193</v>
      </c>
      <c r="I35" t="s">
        <v>193</v>
      </c>
      <c r="J35" t="s">
        <v>193</v>
      </c>
      <c r="K35" t="s">
        <v>193</v>
      </c>
      <c r="L35" t="s">
        <v>193</v>
      </c>
      <c r="M35" t="s">
        <v>193</v>
      </c>
      <c r="N35" t="s">
        <v>193</v>
      </c>
      <c r="O35" t="s">
        <v>193</v>
      </c>
      <c r="P35" t="s">
        <v>193</v>
      </c>
      <c r="Q35" t="s">
        <v>193</v>
      </c>
      <c r="R35" t="s">
        <v>193</v>
      </c>
      <c r="T35" t="s">
        <v>193</v>
      </c>
      <c r="U35" t="s">
        <v>193</v>
      </c>
      <c r="V35" t="s">
        <v>193</v>
      </c>
    </row>
    <row r="36" spans="1:30" x14ac:dyDescent="0.45">
      <c r="D36" s="54"/>
    </row>
    <row r="37" spans="1:30" x14ac:dyDescent="0.45">
      <c r="A37" t="s">
        <v>3</v>
      </c>
      <c r="B37" t="s">
        <v>249</v>
      </c>
      <c r="C37" t="s">
        <v>193</v>
      </c>
      <c r="D37" s="54" t="s">
        <v>250</v>
      </c>
      <c r="G37" t="s">
        <v>193</v>
      </c>
      <c r="H37"/>
      <c r="I37"/>
      <c r="J37"/>
      <c r="K37"/>
      <c r="L37"/>
      <c r="P37"/>
      <c r="Q37"/>
      <c r="R37"/>
      <c r="AB37" t="s">
        <v>193</v>
      </c>
      <c r="AD37" t="s">
        <v>193</v>
      </c>
    </row>
    <row r="38" spans="1:30" x14ac:dyDescent="0.45">
      <c r="A38" t="s">
        <v>200</v>
      </c>
      <c r="B38" t="s">
        <v>252</v>
      </c>
      <c r="C38" t="s">
        <v>251</v>
      </c>
      <c r="D38" s="54" t="s">
        <v>253</v>
      </c>
      <c r="E38" t="s">
        <v>193</v>
      </c>
      <c r="F38" t="s">
        <v>193</v>
      </c>
      <c r="G38" t="s">
        <v>193</v>
      </c>
      <c r="H38" t="s">
        <v>193</v>
      </c>
      <c r="I38" t="s">
        <v>193</v>
      </c>
      <c r="J38" t="s">
        <v>193</v>
      </c>
      <c r="K38" t="s">
        <v>193</v>
      </c>
      <c r="L38" t="s">
        <v>193</v>
      </c>
      <c r="M38" t="s">
        <v>193</v>
      </c>
      <c r="N38" t="s">
        <v>193</v>
      </c>
      <c r="O38" t="s">
        <v>193</v>
      </c>
      <c r="P38" t="s">
        <v>193</v>
      </c>
      <c r="Q38" t="s">
        <v>193</v>
      </c>
      <c r="R38" t="s">
        <v>193</v>
      </c>
      <c r="T38" t="s">
        <v>193</v>
      </c>
      <c r="U38" t="s">
        <v>193</v>
      </c>
      <c r="V38" t="s">
        <v>193</v>
      </c>
    </row>
    <row r="39" spans="1:30" x14ac:dyDescent="0.45">
      <c r="A39" t="s">
        <v>204</v>
      </c>
      <c r="B39" t="s">
        <v>209</v>
      </c>
      <c r="C39" t="s">
        <v>254</v>
      </c>
      <c r="D39" s="54" t="s">
        <v>255</v>
      </c>
      <c r="E39" t="s">
        <v>193</v>
      </c>
      <c r="F39" t="s">
        <v>193</v>
      </c>
      <c r="G39" t="s">
        <v>193</v>
      </c>
      <c r="H39" t="s">
        <v>193</v>
      </c>
      <c r="I39" t="s">
        <v>193</v>
      </c>
      <c r="J39" t="s">
        <v>193</v>
      </c>
      <c r="K39" t="s">
        <v>193</v>
      </c>
      <c r="L39" t="s">
        <v>193</v>
      </c>
      <c r="M39" t="s">
        <v>193</v>
      </c>
      <c r="N39" t="s">
        <v>193</v>
      </c>
      <c r="O39" t="s">
        <v>193</v>
      </c>
      <c r="P39" t="s">
        <v>193</v>
      </c>
      <c r="Q39" t="s">
        <v>193</v>
      </c>
      <c r="R39" t="s">
        <v>193</v>
      </c>
      <c r="T39" t="s">
        <v>193</v>
      </c>
      <c r="U39" t="s">
        <v>193</v>
      </c>
      <c r="V39" t="s">
        <v>193</v>
      </c>
    </row>
    <row r="40" spans="1:30" x14ac:dyDescent="0.45">
      <c r="A40" t="s">
        <v>204</v>
      </c>
      <c r="B40" t="s">
        <v>212</v>
      </c>
      <c r="C40" t="s">
        <v>256</v>
      </c>
      <c r="D40" s="54" t="s">
        <v>257</v>
      </c>
      <c r="E40" t="s">
        <v>193</v>
      </c>
      <c r="F40" t="s">
        <v>193</v>
      </c>
      <c r="G40" t="s">
        <v>193</v>
      </c>
      <c r="H40" t="s">
        <v>193</v>
      </c>
      <c r="I40" t="s">
        <v>193</v>
      </c>
      <c r="J40" t="s">
        <v>193</v>
      </c>
      <c r="K40" t="s">
        <v>193</v>
      </c>
      <c r="L40" t="s">
        <v>193</v>
      </c>
      <c r="M40" t="s">
        <v>193</v>
      </c>
      <c r="N40" t="s">
        <v>193</v>
      </c>
      <c r="O40" t="s">
        <v>193</v>
      </c>
      <c r="P40" t="s">
        <v>193</v>
      </c>
      <c r="Q40" t="s">
        <v>193</v>
      </c>
      <c r="R40" t="s">
        <v>193</v>
      </c>
      <c r="T40" t="s">
        <v>193</v>
      </c>
      <c r="U40" t="s">
        <v>193</v>
      </c>
      <c r="V40" t="s">
        <v>193</v>
      </c>
    </row>
    <row r="41" spans="1:30" x14ac:dyDescent="0.45">
      <c r="A41" t="s">
        <v>204</v>
      </c>
      <c r="B41" t="s">
        <v>215</v>
      </c>
      <c r="C41" t="s">
        <v>258</v>
      </c>
      <c r="D41" s="54" t="s">
        <v>259</v>
      </c>
      <c r="E41" t="s">
        <v>193</v>
      </c>
      <c r="F41" t="s">
        <v>193</v>
      </c>
      <c r="G41" t="s">
        <v>193</v>
      </c>
      <c r="H41" t="s">
        <v>193</v>
      </c>
      <c r="I41" t="s">
        <v>193</v>
      </c>
      <c r="J41" t="s">
        <v>193</v>
      </c>
      <c r="K41" t="s">
        <v>193</v>
      </c>
      <c r="L41" t="s">
        <v>193</v>
      </c>
      <c r="M41" t="s">
        <v>193</v>
      </c>
      <c r="N41" t="s">
        <v>193</v>
      </c>
      <c r="O41" t="s">
        <v>193</v>
      </c>
      <c r="P41" t="s">
        <v>193</v>
      </c>
      <c r="Q41" t="s">
        <v>193</v>
      </c>
      <c r="R41" t="s">
        <v>193</v>
      </c>
      <c r="T41" t="s">
        <v>193</v>
      </c>
      <c r="U41" t="s">
        <v>193</v>
      </c>
      <c r="V41" t="s">
        <v>193</v>
      </c>
    </row>
    <row r="42" spans="1:30" x14ac:dyDescent="0.45">
      <c r="A42" t="s">
        <v>204</v>
      </c>
      <c r="B42" t="s">
        <v>218</v>
      </c>
      <c r="C42" t="s">
        <v>260</v>
      </c>
      <c r="D42" s="54" t="s">
        <v>261</v>
      </c>
      <c r="E42" t="s">
        <v>193</v>
      </c>
      <c r="F42" t="s">
        <v>193</v>
      </c>
      <c r="G42" t="s">
        <v>193</v>
      </c>
      <c r="H42" t="s">
        <v>193</v>
      </c>
      <c r="I42" t="s">
        <v>193</v>
      </c>
      <c r="J42" t="s">
        <v>193</v>
      </c>
      <c r="K42" t="s">
        <v>193</v>
      </c>
      <c r="L42" t="s">
        <v>193</v>
      </c>
      <c r="M42" t="s">
        <v>193</v>
      </c>
      <c r="N42" t="s">
        <v>193</v>
      </c>
      <c r="O42" t="s">
        <v>193</v>
      </c>
      <c r="P42" t="s">
        <v>193</v>
      </c>
      <c r="Q42" t="s">
        <v>193</v>
      </c>
      <c r="R42" t="s">
        <v>193</v>
      </c>
      <c r="T42" t="s">
        <v>193</v>
      </c>
      <c r="U42" t="s">
        <v>193</v>
      </c>
      <c r="V42" t="s">
        <v>193</v>
      </c>
    </row>
    <row r="43" spans="1:30" x14ac:dyDescent="0.45">
      <c r="A43" t="s">
        <v>204</v>
      </c>
      <c r="B43" t="s">
        <v>221</v>
      </c>
      <c r="C43" t="s">
        <v>262</v>
      </c>
      <c r="D43" s="54" t="s">
        <v>263</v>
      </c>
      <c r="E43" t="s">
        <v>193</v>
      </c>
      <c r="F43" t="s">
        <v>193</v>
      </c>
      <c r="G43" t="s">
        <v>193</v>
      </c>
      <c r="H43" t="s">
        <v>193</v>
      </c>
      <c r="I43" t="s">
        <v>193</v>
      </c>
      <c r="J43" t="s">
        <v>193</v>
      </c>
      <c r="K43" t="s">
        <v>193</v>
      </c>
      <c r="L43" t="s">
        <v>193</v>
      </c>
      <c r="M43" t="s">
        <v>193</v>
      </c>
      <c r="N43" t="s">
        <v>193</v>
      </c>
      <c r="O43" t="s">
        <v>193</v>
      </c>
      <c r="P43" t="s">
        <v>193</v>
      </c>
      <c r="Q43" t="s">
        <v>193</v>
      </c>
      <c r="R43" t="s">
        <v>193</v>
      </c>
      <c r="T43" t="s">
        <v>193</v>
      </c>
      <c r="U43" t="s">
        <v>193</v>
      </c>
      <c r="V43" t="s">
        <v>193</v>
      </c>
    </row>
    <row r="44" spans="1:30" x14ac:dyDescent="0.45">
      <c r="A44" t="s">
        <v>204</v>
      </c>
      <c r="B44" t="s">
        <v>224</v>
      </c>
      <c r="C44" t="s">
        <v>264</v>
      </c>
      <c r="D44" s="54" t="s">
        <v>265</v>
      </c>
      <c r="E44" t="s">
        <v>193</v>
      </c>
      <c r="F44" t="s">
        <v>193</v>
      </c>
      <c r="G44" t="s">
        <v>193</v>
      </c>
      <c r="H44" t="s">
        <v>193</v>
      </c>
      <c r="I44" t="s">
        <v>193</v>
      </c>
      <c r="J44" t="s">
        <v>193</v>
      </c>
      <c r="K44" t="s">
        <v>193</v>
      </c>
      <c r="L44" t="s">
        <v>193</v>
      </c>
      <c r="M44" t="s">
        <v>193</v>
      </c>
      <c r="N44" t="s">
        <v>193</v>
      </c>
      <c r="O44" t="s">
        <v>193</v>
      </c>
      <c r="P44" t="s">
        <v>193</v>
      </c>
      <c r="Q44" t="s">
        <v>193</v>
      </c>
      <c r="R44" t="s">
        <v>193</v>
      </c>
      <c r="T44" t="s">
        <v>193</v>
      </c>
      <c r="U44" t="s">
        <v>193</v>
      </c>
      <c r="V44" t="s">
        <v>193</v>
      </c>
    </row>
    <row r="45" spans="1:30" x14ac:dyDescent="0.45">
      <c r="A45" t="s">
        <v>204</v>
      </c>
      <c r="B45" t="s">
        <v>267</v>
      </c>
      <c r="C45" t="s">
        <v>266</v>
      </c>
      <c r="D45" s="54" t="s">
        <v>268</v>
      </c>
      <c r="E45" t="s">
        <v>193</v>
      </c>
      <c r="F45" t="s">
        <v>193</v>
      </c>
      <c r="G45" t="s">
        <v>193</v>
      </c>
      <c r="H45" t="s">
        <v>193</v>
      </c>
      <c r="I45" t="s">
        <v>193</v>
      </c>
      <c r="J45" t="s">
        <v>193</v>
      </c>
      <c r="K45" t="s">
        <v>193</v>
      </c>
      <c r="L45" t="s">
        <v>193</v>
      </c>
      <c r="M45" t="s">
        <v>193</v>
      </c>
      <c r="N45" t="s">
        <v>193</v>
      </c>
      <c r="O45" t="s">
        <v>193</v>
      </c>
      <c r="P45" t="s">
        <v>193</v>
      </c>
      <c r="Q45" t="s">
        <v>193</v>
      </c>
      <c r="R45" t="s">
        <v>193</v>
      </c>
      <c r="T45" t="s">
        <v>193</v>
      </c>
      <c r="U45" t="s">
        <v>193</v>
      </c>
      <c r="V45" t="s">
        <v>193</v>
      </c>
    </row>
    <row r="46" spans="1:30" x14ac:dyDescent="0.45">
      <c r="D46" s="54"/>
    </row>
    <row r="47" spans="1:30" x14ac:dyDescent="0.45">
      <c r="A47" t="s">
        <v>3</v>
      </c>
      <c r="B47" t="s">
        <v>269</v>
      </c>
      <c r="C47" t="s">
        <v>193</v>
      </c>
      <c r="D47" s="54" t="s">
        <v>270</v>
      </c>
      <c r="G47" t="s">
        <v>193</v>
      </c>
      <c r="H47"/>
      <c r="I47"/>
      <c r="J47"/>
      <c r="K47"/>
      <c r="L47"/>
      <c r="P47"/>
      <c r="Q47"/>
      <c r="R47"/>
      <c r="AB47" t="s">
        <v>193</v>
      </c>
      <c r="AD47" t="s">
        <v>193</v>
      </c>
    </row>
    <row r="48" spans="1:30" x14ac:dyDescent="0.45">
      <c r="A48" t="s">
        <v>200</v>
      </c>
      <c r="B48" t="s">
        <v>272</v>
      </c>
      <c r="C48" t="s">
        <v>271</v>
      </c>
      <c r="D48" s="54" t="s">
        <v>273</v>
      </c>
      <c r="E48" t="s">
        <v>193</v>
      </c>
      <c r="F48" t="s">
        <v>193</v>
      </c>
      <c r="G48" t="s">
        <v>193</v>
      </c>
      <c r="H48" t="s">
        <v>193</v>
      </c>
      <c r="I48" t="s">
        <v>193</v>
      </c>
      <c r="J48" t="s">
        <v>193</v>
      </c>
      <c r="K48" t="s">
        <v>193</v>
      </c>
      <c r="L48" t="s">
        <v>193</v>
      </c>
      <c r="M48" t="s">
        <v>193</v>
      </c>
      <c r="N48" t="s">
        <v>193</v>
      </c>
      <c r="O48" t="s">
        <v>193</v>
      </c>
      <c r="P48" t="s">
        <v>193</v>
      </c>
      <c r="Q48" t="s">
        <v>193</v>
      </c>
      <c r="R48" t="s">
        <v>193</v>
      </c>
      <c r="T48" t="s">
        <v>193</v>
      </c>
      <c r="U48" t="s">
        <v>193</v>
      </c>
      <c r="V48" t="s">
        <v>193</v>
      </c>
    </row>
    <row r="49" spans="1:30" x14ac:dyDescent="0.45">
      <c r="A49" t="s">
        <v>204</v>
      </c>
      <c r="B49" t="s">
        <v>247</v>
      </c>
      <c r="C49" t="s">
        <v>274</v>
      </c>
      <c r="D49" s="54" t="s">
        <v>275</v>
      </c>
      <c r="E49" t="s">
        <v>193</v>
      </c>
      <c r="F49" t="s">
        <v>193</v>
      </c>
      <c r="G49" t="s">
        <v>193</v>
      </c>
      <c r="H49" t="s">
        <v>193</v>
      </c>
      <c r="I49" t="s">
        <v>193</v>
      </c>
      <c r="J49" t="s">
        <v>193</v>
      </c>
      <c r="K49" t="s">
        <v>193</v>
      </c>
      <c r="L49" t="s">
        <v>193</v>
      </c>
      <c r="M49" t="s">
        <v>193</v>
      </c>
      <c r="N49" t="s">
        <v>193</v>
      </c>
      <c r="O49" t="s">
        <v>193</v>
      </c>
      <c r="P49" t="s">
        <v>193</v>
      </c>
      <c r="Q49" t="s">
        <v>193</v>
      </c>
      <c r="R49" t="s">
        <v>193</v>
      </c>
      <c r="T49" t="s">
        <v>193</v>
      </c>
      <c r="U49" t="s">
        <v>193</v>
      </c>
      <c r="V49" t="s">
        <v>193</v>
      </c>
    </row>
    <row r="50" spans="1:30" x14ac:dyDescent="0.45">
      <c r="A50" t="s">
        <v>204</v>
      </c>
      <c r="B50" t="s">
        <v>277</v>
      </c>
      <c r="C50" t="s">
        <v>276</v>
      </c>
      <c r="D50" s="54" t="s">
        <v>278</v>
      </c>
      <c r="E50" t="s">
        <v>193</v>
      </c>
      <c r="F50" t="s">
        <v>193</v>
      </c>
      <c r="G50" t="s">
        <v>193</v>
      </c>
      <c r="H50" t="s">
        <v>193</v>
      </c>
      <c r="I50" t="s">
        <v>193</v>
      </c>
      <c r="J50" t="s">
        <v>193</v>
      </c>
      <c r="K50" t="s">
        <v>193</v>
      </c>
      <c r="L50" t="s">
        <v>193</v>
      </c>
      <c r="M50" t="s">
        <v>193</v>
      </c>
      <c r="N50" t="s">
        <v>193</v>
      </c>
      <c r="O50" t="s">
        <v>193</v>
      </c>
      <c r="P50" t="s">
        <v>193</v>
      </c>
      <c r="Q50" t="s">
        <v>193</v>
      </c>
      <c r="R50" t="s">
        <v>193</v>
      </c>
      <c r="T50" t="s">
        <v>193</v>
      </c>
      <c r="U50" t="s">
        <v>193</v>
      </c>
      <c r="V50" t="s">
        <v>193</v>
      </c>
    </row>
    <row r="51" spans="1:30" x14ac:dyDescent="0.45">
      <c r="A51" t="s">
        <v>204</v>
      </c>
      <c r="B51" t="s">
        <v>280</v>
      </c>
      <c r="C51" t="s">
        <v>279</v>
      </c>
      <c r="D51" s="54" t="s">
        <v>281</v>
      </c>
      <c r="E51" t="s">
        <v>193</v>
      </c>
      <c r="F51" t="s">
        <v>193</v>
      </c>
      <c r="G51" t="s">
        <v>193</v>
      </c>
      <c r="H51" t="s">
        <v>193</v>
      </c>
      <c r="I51" t="s">
        <v>193</v>
      </c>
      <c r="J51" t="s">
        <v>193</v>
      </c>
      <c r="K51" t="s">
        <v>193</v>
      </c>
      <c r="L51" t="s">
        <v>193</v>
      </c>
      <c r="M51" t="s">
        <v>193</v>
      </c>
      <c r="N51" t="s">
        <v>193</v>
      </c>
      <c r="O51" t="s">
        <v>193</v>
      </c>
      <c r="P51" t="s">
        <v>193</v>
      </c>
      <c r="Q51" t="s">
        <v>193</v>
      </c>
      <c r="R51" t="s">
        <v>193</v>
      </c>
      <c r="T51" t="s">
        <v>193</v>
      </c>
      <c r="U51" t="s">
        <v>193</v>
      </c>
      <c r="V51" t="s">
        <v>193</v>
      </c>
    </row>
    <row r="52" spans="1:30" x14ac:dyDescent="0.45">
      <c r="A52" t="s">
        <v>204</v>
      </c>
      <c r="B52" t="s">
        <v>283</v>
      </c>
      <c r="C52" t="s">
        <v>282</v>
      </c>
      <c r="D52" s="54" t="s">
        <v>284</v>
      </c>
      <c r="E52" t="s">
        <v>193</v>
      </c>
      <c r="F52" t="s">
        <v>193</v>
      </c>
      <c r="G52" t="s">
        <v>193</v>
      </c>
      <c r="H52" t="s">
        <v>193</v>
      </c>
      <c r="I52" t="s">
        <v>193</v>
      </c>
      <c r="J52" t="s">
        <v>193</v>
      </c>
      <c r="K52" t="s">
        <v>193</v>
      </c>
      <c r="L52" t="s">
        <v>193</v>
      </c>
      <c r="M52" t="s">
        <v>193</v>
      </c>
      <c r="N52" t="s">
        <v>193</v>
      </c>
      <c r="O52" t="s">
        <v>193</v>
      </c>
      <c r="P52" t="s">
        <v>193</v>
      </c>
      <c r="Q52" t="s">
        <v>193</v>
      </c>
      <c r="R52" t="s">
        <v>193</v>
      </c>
      <c r="T52" t="s">
        <v>193</v>
      </c>
      <c r="U52" t="s">
        <v>193</v>
      </c>
      <c r="V52" t="s">
        <v>193</v>
      </c>
    </row>
    <row r="53" spans="1:30" x14ac:dyDescent="0.45">
      <c r="A53" t="s">
        <v>204</v>
      </c>
      <c r="B53" t="s">
        <v>286</v>
      </c>
      <c r="C53" t="s">
        <v>285</v>
      </c>
      <c r="D53" s="54" t="s">
        <v>287</v>
      </c>
      <c r="E53" t="s">
        <v>193</v>
      </c>
      <c r="F53" t="s">
        <v>193</v>
      </c>
      <c r="G53" t="s">
        <v>193</v>
      </c>
      <c r="H53" t="s">
        <v>193</v>
      </c>
      <c r="I53" t="s">
        <v>193</v>
      </c>
      <c r="J53" t="s">
        <v>193</v>
      </c>
      <c r="K53" t="s">
        <v>193</v>
      </c>
      <c r="L53" t="s">
        <v>193</v>
      </c>
      <c r="M53" t="s">
        <v>193</v>
      </c>
      <c r="N53" t="s">
        <v>193</v>
      </c>
      <c r="O53" t="s">
        <v>193</v>
      </c>
      <c r="P53" t="s">
        <v>193</v>
      </c>
      <c r="Q53" t="s">
        <v>193</v>
      </c>
      <c r="R53" t="s">
        <v>193</v>
      </c>
      <c r="T53" t="s">
        <v>193</v>
      </c>
      <c r="U53" t="s">
        <v>193</v>
      </c>
      <c r="V53" t="s">
        <v>193</v>
      </c>
    </row>
    <row r="54" spans="1:30" x14ac:dyDescent="0.45">
      <c r="D54" s="54"/>
    </row>
    <row r="55" spans="1:30" x14ac:dyDescent="0.45">
      <c r="A55" t="s">
        <v>3</v>
      </c>
      <c r="B55" t="s">
        <v>288</v>
      </c>
      <c r="C55" t="s">
        <v>193</v>
      </c>
      <c r="D55" s="54" t="s">
        <v>289</v>
      </c>
      <c r="G55" t="s">
        <v>193</v>
      </c>
      <c r="H55"/>
      <c r="I55"/>
      <c r="J55"/>
      <c r="K55"/>
      <c r="L55"/>
      <c r="P55"/>
      <c r="Q55"/>
      <c r="R55"/>
      <c r="AB55" t="s">
        <v>193</v>
      </c>
      <c r="AD55" t="s">
        <v>193</v>
      </c>
    </row>
    <row r="56" spans="1:30" x14ac:dyDescent="0.45">
      <c r="A56" t="s">
        <v>200</v>
      </c>
      <c r="B56" t="s">
        <v>291</v>
      </c>
      <c r="C56" t="s">
        <v>290</v>
      </c>
      <c r="D56" s="54" t="s">
        <v>292</v>
      </c>
      <c r="E56" t="s">
        <v>193</v>
      </c>
      <c r="F56" t="s">
        <v>193</v>
      </c>
      <c r="G56" t="s">
        <v>193</v>
      </c>
      <c r="H56" t="s">
        <v>193</v>
      </c>
      <c r="I56" t="s">
        <v>193</v>
      </c>
      <c r="J56" t="s">
        <v>193</v>
      </c>
      <c r="K56" t="s">
        <v>193</v>
      </c>
      <c r="L56" t="s">
        <v>193</v>
      </c>
      <c r="M56" t="s">
        <v>193</v>
      </c>
      <c r="N56" t="s">
        <v>193</v>
      </c>
      <c r="O56" t="s">
        <v>193</v>
      </c>
      <c r="P56" t="s">
        <v>193</v>
      </c>
      <c r="Q56" t="s">
        <v>193</v>
      </c>
      <c r="R56" t="s">
        <v>193</v>
      </c>
      <c r="T56" t="s">
        <v>193</v>
      </c>
      <c r="U56" t="s">
        <v>193</v>
      </c>
      <c r="V56" t="s">
        <v>193</v>
      </c>
    </row>
    <row r="57" spans="1:30" x14ac:dyDescent="0.45">
      <c r="A57" t="s">
        <v>200</v>
      </c>
      <c r="B57" t="s">
        <v>294</v>
      </c>
      <c r="C57" t="s">
        <v>293</v>
      </c>
      <c r="D57" s="54" t="s">
        <v>295</v>
      </c>
      <c r="E57" t="s">
        <v>193</v>
      </c>
      <c r="F57" t="s">
        <v>193</v>
      </c>
      <c r="G57" t="s">
        <v>193</v>
      </c>
      <c r="H57" t="s">
        <v>193</v>
      </c>
      <c r="I57" t="s">
        <v>193</v>
      </c>
      <c r="J57" t="s">
        <v>193</v>
      </c>
      <c r="K57" t="s">
        <v>193</v>
      </c>
      <c r="L57" t="s">
        <v>193</v>
      </c>
      <c r="M57" t="s">
        <v>193</v>
      </c>
      <c r="N57" t="s">
        <v>193</v>
      </c>
      <c r="O57" t="s">
        <v>193</v>
      </c>
      <c r="P57" t="s">
        <v>193</v>
      </c>
      <c r="Q57" t="s">
        <v>193</v>
      </c>
      <c r="R57" t="s">
        <v>193</v>
      </c>
      <c r="T57" t="s">
        <v>193</v>
      </c>
      <c r="U57" t="s">
        <v>193</v>
      </c>
      <c r="V57" t="s">
        <v>193</v>
      </c>
    </row>
    <row r="58" spans="1:30" x14ac:dyDescent="0.45">
      <c r="A58" t="s">
        <v>204</v>
      </c>
      <c r="B58" t="s">
        <v>297</v>
      </c>
      <c r="C58" t="s">
        <v>296</v>
      </c>
      <c r="D58" s="54" t="s">
        <v>298</v>
      </c>
      <c r="E58" t="s">
        <v>193</v>
      </c>
      <c r="F58" t="s">
        <v>193</v>
      </c>
      <c r="G58" t="s">
        <v>193</v>
      </c>
      <c r="H58" t="s">
        <v>193</v>
      </c>
      <c r="I58" t="s">
        <v>193</v>
      </c>
      <c r="J58" t="s">
        <v>193</v>
      </c>
      <c r="K58" t="s">
        <v>193</v>
      </c>
      <c r="L58" t="s">
        <v>193</v>
      </c>
      <c r="M58" t="s">
        <v>193</v>
      </c>
      <c r="N58" t="s">
        <v>193</v>
      </c>
      <c r="O58" t="s">
        <v>193</v>
      </c>
      <c r="P58" t="s">
        <v>193</v>
      </c>
      <c r="Q58" t="s">
        <v>193</v>
      </c>
      <c r="R58" t="s">
        <v>193</v>
      </c>
      <c r="T58" t="s">
        <v>193</v>
      </c>
      <c r="U58" t="s">
        <v>193</v>
      </c>
      <c r="V58" t="s">
        <v>193</v>
      </c>
    </row>
    <row r="59" spans="1:30" x14ac:dyDescent="0.45">
      <c r="A59" t="s">
        <v>204</v>
      </c>
      <c r="B59" t="s">
        <v>209</v>
      </c>
      <c r="C59" t="s">
        <v>299</v>
      </c>
      <c r="D59" s="54" t="s">
        <v>300</v>
      </c>
      <c r="E59" t="s">
        <v>193</v>
      </c>
      <c r="F59" t="s">
        <v>193</v>
      </c>
      <c r="G59" t="s">
        <v>193</v>
      </c>
      <c r="H59" t="s">
        <v>193</v>
      </c>
      <c r="I59" t="s">
        <v>193</v>
      </c>
      <c r="J59" t="s">
        <v>193</v>
      </c>
      <c r="K59" t="s">
        <v>193</v>
      </c>
      <c r="L59" t="s">
        <v>193</v>
      </c>
      <c r="M59" t="s">
        <v>193</v>
      </c>
      <c r="N59" t="s">
        <v>193</v>
      </c>
      <c r="O59" t="s">
        <v>193</v>
      </c>
      <c r="P59" t="s">
        <v>193</v>
      </c>
      <c r="Q59" t="s">
        <v>193</v>
      </c>
      <c r="R59" t="s">
        <v>193</v>
      </c>
      <c r="T59" t="s">
        <v>193</v>
      </c>
      <c r="U59" t="s">
        <v>193</v>
      </c>
      <c r="V59" t="s">
        <v>193</v>
      </c>
    </row>
    <row r="60" spans="1:30" x14ac:dyDescent="0.45">
      <c r="A60" t="s">
        <v>204</v>
      </c>
      <c r="B60" t="s">
        <v>212</v>
      </c>
      <c r="C60" t="s">
        <v>301</v>
      </c>
      <c r="D60" s="54" t="s">
        <v>302</v>
      </c>
      <c r="E60" t="s">
        <v>193</v>
      </c>
      <c r="F60" t="s">
        <v>193</v>
      </c>
      <c r="G60" t="s">
        <v>193</v>
      </c>
      <c r="H60" t="s">
        <v>193</v>
      </c>
      <c r="I60" t="s">
        <v>193</v>
      </c>
      <c r="J60" t="s">
        <v>193</v>
      </c>
      <c r="K60" t="s">
        <v>193</v>
      </c>
      <c r="L60" t="s">
        <v>193</v>
      </c>
      <c r="M60" t="s">
        <v>193</v>
      </c>
      <c r="N60" t="s">
        <v>193</v>
      </c>
      <c r="O60" t="s">
        <v>193</v>
      </c>
      <c r="P60" t="s">
        <v>193</v>
      </c>
      <c r="Q60" t="s">
        <v>193</v>
      </c>
      <c r="R60" t="s">
        <v>193</v>
      </c>
      <c r="T60" t="s">
        <v>193</v>
      </c>
      <c r="U60" t="s">
        <v>193</v>
      </c>
      <c r="V60" t="s">
        <v>193</v>
      </c>
    </row>
    <row r="61" spans="1:30" x14ac:dyDescent="0.45">
      <c r="A61" t="s">
        <v>204</v>
      </c>
      <c r="B61" t="s">
        <v>215</v>
      </c>
      <c r="C61" t="s">
        <v>303</v>
      </c>
      <c r="D61" s="54" t="s">
        <v>304</v>
      </c>
      <c r="E61" t="s">
        <v>193</v>
      </c>
      <c r="F61" t="s">
        <v>193</v>
      </c>
      <c r="G61" t="s">
        <v>193</v>
      </c>
      <c r="H61" t="s">
        <v>193</v>
      </c>
      <c r="I61" t="s">
        <v>193</v>
      </c>
      <c r="J61" t="s">
        <v>193</v>
      </c>
      <c r="K61" t="s">
        <v>193</v>
      </c>
      <c r="L61" t="s">
        <v>193</v>
      </c>
      <c r="M61" t="s">
        <v>193</v>
      </c>
      <c r="N61" t="s">
        <v>193</v>
      </c>
      <c r="O61" t="s">
        <v>193</v>
      </c>
      <c r="P61" t="s">
        <v>193</v>
      </c>
      <c r="Q61" t="s">
        <v>193</v>
      </c>
      <c r="R61" t="s">
        <v>193</v>
      </c>
      <c r="T61" t="s">
        <v>193</v>
      </c>
      <c r="U61" t="s">
        <v>193</v>
      </c>
      <c r="V61" t="s">
        <v>193</v>
      </c>
    </row>
    <row r="62" spans="1:30" x14ac:dyDescent="0.45">
      <c r="A62" t="s">
        <v>204</v>
      </c>
      <c r="B62" t="s">
        <v>218</v>
      </c>
      <c r="C62" t="s">
        <v>305</v>
      </c>
      <c r="D62" s="54" t="s">
        <v>306</v>
      </c>
      <c r="E62" t="s">
        <v>193</v>
      </c>
      <c r="F62" t="s">
        <v>193</v>
      </c>
      <c r="G62" t="s">
        <v>193</v>
      </c>
      <c r="H62" t="s">
        <v>193</v>
      </c>
      <c r="I62" t="s">
        <v>193</v>
      </c>
      <c r="J62" t="s">
        <v>193</v>
      </c>
      <c r="K62" t="s">
        <v>193</v>
      </c>
      <c r="L62" t="s">
        <v>193</v>
      </c>
      <c r="M62" t="s">
        <v>193</v>
      </c>
      <c r="N62" t="s">
        <v>193</v>
      </c>
      <c r="O62" t="s">
        <v>193</v>
      </c>
      <c r="P62" t="s">
        <v>193</v>
      </c>
      <c r="Q62" t="s">
        <v>193</v>
      </c>
      <c r="R62" t="s">
        <v>193</v>
      </c>
      <c r="T62" t="s">
        <v>193</v>
      </c>
      <c r="U62" t="s">
        <v>193</v>
      </c>
      <c r="V62" t="s">
        <v>193</v>
      </c>
    </row>
    <row r="63" spans="1:30" x14ac:dyDescent="0.45">
      <c r="A63" t="s">
        <v>204</v>
      </c>
      <c r="B63" t="s">
        <v>221</v>
      </c>
      <c r="C63" t="s">
        <v>307</v>
      </c>
      <c r="D63" s="54" t="s">
        <v>308</v>
      </c>
      <c r="E63" t="s">
        <v>193</v>
      </c>
      <c r="F63" t="s">
        <v>193</v>
      </c>
      <c r="G63" t="s">
        <v>193</v>
      </c>
      <c r="H63" t="s">
        <v>193</v>
      </c>
      <c r="I63" t="s">
        <v>193</v>
      </c>
      <c r="J63" t="s">
        <v>193</v>
      </c>
      <c r="K63" t="s">
        <v>193</v>
      </c>
      <c r="L63" t="s">
        <v>193</v>
      </c>
      <c r="M63" t="s">
        <v>193</v>
      </c>
      <c r="N63" t="s">
        <v>193</v>
      </c>
      <c r="O63" t="s">
        <v>193</v>
      </c>
      <c r="P63" t="s">
        <v>193</v>
      </c>
      <c r="Q63" t="s">
        <v>193</v>
      </c>
      <c r="R63" t="s">
        <v>193</v>
      </c>
      <c r="T63" t="s">
        <v>193</v>
      </c>
      <c r="U63" t="s">
        <v>193</v>
      </c>
      <c r="V63" t="s">
        <v>193</v>
      </c>
    </row>
    <row r="64" spans="1:30" x14ac:dyDescent="0.45">
      <c r="A64" t="s">
        <v>204</v>
      </c>
      <c r="B64" t="s">
        <v>224</v>
      </c>
      <c r="C64" t="s">
        <v>309</v>
      </c>
      <c r="D64" s="54" t="s">
        <v>310</v>
      </c>
      <c r="E64" t="s">
        <v>193</v>
      </c>
      <c r="F64" t="s">
        <v>193</v>
      </c>
      <c r="G64" t="s">
        <v>193</v>
      </c>
      <c r="H64" t="s">
        <v>193</v>
      </c>
      <c r="I64" t="s">
        <v>193</v>
      </c>
      <c r="J64" t="s">
        <v>193</v>
      </c>
      <c r="K64" t="s">
        <v>193</v>
      </c>
      <c r="L64" t="s">
        <v>193</v>
      </c>
      <c r="M64" t="s">
        <v>193</v>
      </c>
      <c r="N64" t="s">
        <v>193</v>
      </c>
      <c r="O64" t="s">
        <v>193</v>
      </c>
      <c r="P64" t="s">
        <v>193</v>
      </c>
      <c r="Q64" t="s">
        <v>193</v>
      </c>
      <c r="R64" t="s">
        <v>193</v>
      </c>
      <c r="T64" t="s">
        <v>193</v>
      </c>
      <c r="U64" t="s">
        <v>193</v>
      </c>
      <c r="V64" t="s">
        <v>193</v>
      </c>
    </row>
    <row r="65" spans="1:30" x14ac:dyDescent="0.45">
      <c r="A65" t="s">
        <v>204</v>
      </c>
      <c r="B65" t="s">
        <v>312</v>
      </c>
      <c r="C65" t="s">
        <v>311</v>
      </c>
      <c r="D65" s="54" t="s">
        <v>313</v>
      </c>
      <c r="E65" t="s">
        <v>193</v>
      </c>
      <c r="F65" t="s">
        <v>193</v>
      </c>
      <c r="G65" t="s">
        <v>193</v>
      </c>
      <c r="H65" t="s">
        <v>193</v>
      </c>
      <c r="I65" t="s">
        <v>193</v>
      </c>
      <c r="J65" t="s">
        <v>193</v>
      </c>
      <c r="K65" t="s">
        <v>193</v>
      </c>
      <c r="L65" t="s">
        <v>193</v>
      </c>
      <c r="M65" t="s">
        <v>193</v>
      </c>
      <c r="N65" t="s">
        <v>193</v>
      </c>
      <c r="O65" t="s">
        <v>193</v>
      </c>
      <c r="P65" t="s">
        <v>193</v>
      </c>
      <c r="Q65" t="s">
        <v>193</v>
      </c>
      <c r="R65" t="s">
        <v>193</v>
      </c>
      <c r="T65" t="s">
        <v>193</v>
      </c>
      <c r="U65" t="s">
        <v>193</v>
      </c>
      <c r="V65" t="s">
        <v>193</v>
      </c>
    </row>
    <row r="66" spans="1:30" x14ac:dyDescent="0.45">
      <c r="D66" s="54"/>
    </row>
    <row r="67" spans="1:30" x14ac:dyDescent="0.45">
      <c r="A67" t="s">
        <v>3</v>
      </c>
      <c r="B67" t="s">
        <v>314</v>
      </c>
      <c r="C67" t="s">
        <v>193</v>
      </c>
      <c r="D67" s="54" t="s">
        <v>315</v>
      </c>
      <c r="G67" t="s">
        <v>193</v>
      </c>
      <c r="H67"/>
      <c r="I67"/>
      <c r="J67"/>
      <c r="K67"/>
      <c r="L67"/>
      <c r="P67"/>
      <c r="Q67"/>
      <c r="R67"/>
      <c r="AB67" t="s">
        <v>193</v>
      </c>
      <c r="AD67" t="s">
        <v>193</v>
      </c>
    </row>
    <row r="68" spans="1:30" x14ac:dyDescent="0.45">
      <c r="A68" t="s">
        <v>200</v>
      </c>
      <c r="B68" t="s">
        <v>317</v>
      </c>
      <c r="C68" t="s">
        <v>316</v>
      </c>
      <c r="D68" s="54" t="s">
        <v>318</v>
      </c>
      <c r="E68" t="s">
        <v>193</v>
      </c>
      <c r="F68" t="s">
        <v>193</v>
      </c>
      <c r="G68" t="s">
        <v>193</v>
      </c>
      <c r="H68" t="s">
        <v>193</v>
      </c>
      <c r="I68" t="s">
        <v>193</v>
      </c>
      <c r="J68" t="s">
        <v>193</v>
      </c>
      <c r="K68" t="s">
        <v>193</v>
      </c>
      <c r="L68" t="s">
        <v>193</v>
      </c>
      <c r="M68" t="s">
        <v>193</v>
      </c>
      <c r="N68" t="s">
        <v>193</v>
      </c>
      <c r="O68" t="s">
        <v>193</v>
      </c>
      <c r="P68" t="s">
        <v>193</v>
      </c>
      <c r="Q68" t="s">
        <v>193</v>
      </c>
      <c r="R68" t="s">
        <v>193</v>
      </c>
      <c r="T68" t="s">
        <v>193</v>
      </c>
      <c r="U68" t="s">
        <v>193</v>
      </c>
      <c r="V68" t="s">
        <v>193</v>
      </c>
    </row>
    <row r="69" spans="1:30" x14ac:dyDescent="0.45">
      <c r="A69" t="s">
        <v>204</v>
      </c>
      <c r="B69" t="s">
        <v>209</v>
      </c>
      <c r="C69" t="s">
        <v>319</v>
      </c>
      <c r="D69" s="54" t="s">
        <v>320</v>
      </c>
      <c r="E69" t="s">
        <v>193</v>
      </c>
      <c r="F69" t="s">
        <v>193</v>
      </c>
      <c r="G69" t="s">
        <v>193</v>
      </c>
      <c r="H69" t="s">
        <v>193</v>
      </c>
      <c r="I69" t="s">
        <v>193</v>
      </c>
      <c r="J69" t="s">
        <v>193</v>
      </c>
      <c r="K69" t="s">
        <v>193</v>
      </c>
      <c r="L69" t="s">
        <v>193</v>
      </c>
      <c r="M69" t="s">
        <v>193</v>
      </c>
      <c r="N69" t="s">
        <v>193</v>
      </c>
      <c r="O69" t="s">
        <v>193</v>
      </c>
      <c r="P69" t="s">
        <v>193</v>
      </c>
      <c r="Q69" t="s">
        <v>193</v>
      </c>
      <c r="R69" t="s">
        <v>193</v>
      </c>
      <c r="T69" t="s">
        <v>193</v>
      </c>
      <c r="U69" t="s">
        <v>193</v>
      </c>
      <c r="V69" t="s">
        <v>193</v>
      </c>
    </row>
    <row r="70" spans="1:30" x14ac:dyDescent="0.45">
      <c r="A70" t="s">
        <v>204</v>
      </c>
      <c r="B70" t="s">
        <v>215</v>
      </c>
      <c r="C70" t="s">
        <v>321</v>
      </c>
      <c r="D70" s="54" t="s">
        <v>322</v>
      </c>
      <c r="E70" t="s">
        <v>193</v>
      </c>
      <c r="F70" t="s">
        <v>193</v>
      </c>
      <c r="G70" t="s">
        <v>193</v>
      </c>
      <c r="H70" t="s">
        <v>193</v>
      </c>
      <c r="I70" t="s">
        <v>193</v>
      </c>
      <c r="J70" t="s">
        <v>193</v>
      </c>
      <c r="K70" t="s">
        <v>193</v>
      </c>
      <c r="L70" t="s">
        <v>193</v>
      </c>
      <c r="M70" t="s">
        <v>193</v>
      </c>
      <c r="N70" t="s">
        <v>193</v>
      </c>
      <c r="O70" t="s">
        <v>193</v>
      </c>
      <c r="P70" t="s">
        <v>193</v>
      </c>
      <c r="Q70" t="s">
        <v>193</v>
      </c>
      <c r="R70" t="s">
        <v>193</v>
      </c>
      <c r="T70" t="s">
        <v>193</v>
      </c>
      <c r="U70" t="s">
        <v>193</v>
      </c>
      <c r="V70" t="s">
        <v>193</v>
      </c>
    </row>
    <row r="71" spans="1:30" x14ac:dyDescent="0.45">
      <c r="A71" t="s">
        <v>204</v>
      </c>
      <c r="B71" t="s">
        <v>324</v>
      </c>
      <c r="C71" t="s">
        <v>323</v>
      </c>
      <c r="D71" s="54" t="s">
        <v>325</v>
      </c>
      <c r="E71" t="s">
        <v>193</v>
      </c>
      <c r="F71" t="s">
        <v>193</v>
      </c>
      <c r="G71" t="s">
        <v>193</v>
      </c>
      <c r="H71" t="s">
        <v>193</v>
      </c>
      <c r="I71" t="s">
        <v>193</v>
      </c>
      <c r="J71" t="s">
        <v>193</v>
      </c>
      <c r="K71" t="s">
        <v>193</v>
      </c>
      <c r="L71" t="s">
        <v>193</v>
      </c>
      <c r="M71" t="s">
        <v>193</v>
      </c>
      <c r="N71" t="s">
        <v>193</v>
      </c>
      <c r="O71" t="s">
        <v>193</v>
      </c>
      <c r="P71" t="s">
        <v>193</v>
      </c>
      <c r="Q71" t="s">
        <v>193</v>
      </c>
      <c r="R71" t="s">
        <v>193</v>
      </c>
      <c r="T71" t="s">
        <v>193</v>
      </c>
      <c r="U71" t="s">
        <v>193</v>
      </c>
      <c r="V71" t="s">
        <v>193</v>
      </c>
    </row>
    <row r="72" spans="1:30" x14ac:dyDescent="0.45">
      <c r="A72" t="s">
        <v>204</v>
      </c>
      <c r="B72" t="s">
        <v>327</v>
      </c>
      <c r="C72" t="s">
        <v>326</v>
      </c>
      <c r="D72" s="54" t="s">
        <v>328</v>
      </c>
      <c r="E72" t="s">
        <v>193</v>
      </c>
      <c r="F72" t="s">
        <v>193</v>
      </c>
      <c r="G72" t="s">
        <v>193</v>
      </c>
      <c r="H72" t="s">
        <v>193</v>
      </c>
      <c r="I72" t="s">
        <v>193</v>
      </c>
      <c r="J72" t="s">
        <v>193</v>
      </c>
      <c r="K72" t="s">
        <v>193</v>
      </c>
      <c r="L72" t="s">
        <v>193</v>
      </c>
      <c r="M72" t="s">
        <v>193</v>
      </c>
      <c r="N72" t="s">
        <v>193</v>
      </c>
      <c r="O72" t="s">
        <v>193</v>
      </c>
      <c r="P72" t="s">
        <v>193</v>
      </c>
      <c r="Q72" t="s">
        <v>193</v>
      </c>
      <c r="R72" t="s">
        <v>193</v>
      </c>
      <c r="T72" t="s">
        <v>193</v>
      </c>
      <c r="U72" t="s">
        <v>193</v>
      </c>
      <c r="V72" t="s">
        <v>193</v>
      </c>
    </row>
    <row r="73" spans="1:30" x14ac:dyDescent="0.45">
      <c r="A73" t="s">
        <v>204</v>
      </c>
      <c r="B73" t="s">
        <v>330</v>
      </c>
      <c r="C73" t="s">
        <v>329</v>
      </c>
      <c r="D73" s="54" t="s">
        <v>331</v>
      </c>
      <c r="E73" t="s">
        <v>193</v>
      </c>
      <c r="F73" t="s">
        <v>193</v>
      </c>
      <c r="G73" t="s">
        <v>193</v>
      </c>
      <c r="H73" t="s">
        <v>193</v>
      </c>
      <c r="I73" t="s">
        <v>193</v>
      </c>
      <c r="J73" t="s">
        <v>193</v>
      </c>
      <c r="K73" t="s">
        <v>193</v>
      </c>
      <c r="L73" t="s">
        <v>193</v>
      </c>
      <c r="M73" t="s">
        <v>193</v>
      </c>
      <c r="N73" t="s">
        <v>193</v>
      </c>
      <c r="O73" t="s">
        <v>193</v>
      </c>
      <c r="P73" t="s">
        <v>193</v>
      </c>
      <c r="Q73" t="s">
        <v>193</v>
      </c>
      <c r="R73" t="s">
        <v>193</v>
      </c>
      <c r="T73" t="s">
        <v>193</v>
      </c>
      <c r="U73" t="s">
        <v>193</v>
      </c>
      <c r="V73" t="s">
        <v>193</v>
      </c>
    </row>
    <row r="74" spans="1:30" x14ac:dyDescent="0.45">
      <c r="A74" t="s">
        <v>204</v>
      </c>
      <c r="B74" t="s">
        <v>312</v>
      </c>
      <c r="C74" t="s">
        <v>332</v>
      </c>
      <c r="D74" s="54" t="s">
        <v>333</v>
      </c>
      <c r="E74" t="s">
        <v>193</v>
      </c>
      <c r="F74" t="s">
        <v>193</v>
      </c>
      <c r="G74" t="s">
        <v>193</v>
      </c>
      <c r="H74" t="s">
        <v>193</v>
      </c>
      <c r="I74" t="s">
        <v>193</v>
      </c>
      <c r="J74" t="s">
        <v>193</v>
      </c>
      <c r="K74" t="s">
        <v>193</v>
      </c>
      <c r="L74" t="s">
        <v>193</v>
      </c>
      <c r="M74" t="s">
        <v>193</v>
      </c>
      <c r="N74" t="s">
        <v>193</v>
      </c>
      <c r="O74" t="s">
        <v>193</v>
      </c>
      <c r="P74" t="s">
        <v>193</v>
      </c>
      <c r="Q74" t="s">
        <v>193</v>
      </c>
      <c r="R74" t="s">
        <v>193</v>
      </c>
      <c r="T74" t="s">
        <v>193</v>
      </c>
      <c r="U74" t="s">
        <v>193</v>
      </c>
      <c r="V74" t="s">
        <v>193</v>
      </c>
    </row>
    <row r="75" spans="1:30" x14ac:dyDescent="0.45">
      <c r="D75" s="54"/>
    </row>
    <row r="76" spans="1:30" x14ac:dyDescent="0.45">
      <c r="A76" t="s">
        <v>3</v>
      </c>
      <c r="B76" t="s">
        <v>334</v>
      </c>
      <c r="C76" t="s">
        <v>193</v>
      </c>
      <c r="D76" s="54" t="s">
        <v>335</v>
      </c>
      <c r="G76" t="s">
        <v>193</v>
      </c>
      <c r="H76"/>
      <c r="I76"/>
      <c r="J76"/>
      <c r="K76"/>
      <c r="L76"/>
      <c r="P76"/>
      <c r="Q76"/>
      <c r="R76"/>
      <c r="AB76" t="s">
        <v>193</v>
      </c>
      <c r="AD76" t="s">
        <v>193</v>
      </c>
    </row>
    <row r="77" spans="1:30" x14ac:dyDescent="0.45">
      <c r="A77" t="s">
        <v>200</v>
      </c>
      <c r="B77" t="s">
        <v>337</v>
      </c>
      <c r="C77" t="s">
        <v>336</v>
      </c>
      <c r="D77" s="54" t="s">
        <v>338</v>
      </c>
      <c r="E77" t="s">
        <v>193</v>
      </c>
      <c r="F77" t="s">
        <v>193</v>
      </c>
      <c r="G77" t="s">
        <v>193</v>
      </c>
      <c r="H77" t="s">
        <v>193</v>
      </c>
      <c r="I77" t="s">
        <v>193</v>
      </c>
      <c r="J77" t="s">
        <v>193</v>
      </c>
      <c r="K77" t="s">
        <v>193</v>
      </c>
      <c r="L77" t="s">
        <v>193</v>
      </c>
      <c r="M77" t="s">
        <v>193</v>
      </c>
      <c r="N77" t="s">
        <v>193</v>
      </c>
      <c r="O77" t="s">
        <v>193</v>
      </c>
      <c r="P77" t="s">
        <v>193</v>
      </c>
      <c r="Q77" t="s">
        <v>193</v>
      </c>
      <c r="R77" t="s">
        <v>193</v>
      </c>
      <c r="T77" t="s">
        <v>193</v>
      </c>
      <c r="U77" t="s">
        <v>193</v>
      </c>
      <c r="V77" t="s">
        <v>193</v>
      </c>
    </row>
    <row r="78" spans="1:30" x14ac:dyDescent="0.45">
      <c r="A78" t="s">
        <v>204</v>
      </c>
      <c r="B78" t="s">
        <v>224</v>
      </c>
      <c r="C78" t="s">
        <v>339</v>
      </c>
      <c r="D78" s="54" t="s">
        <v>340</v>
      </c>
      <c r="E78" t="s">
        <v>193</v>
      </c>
      <c r="F78" t="s">
        <v>193</v>
      </c>
      <c r="G78" t="s">
        <v>193</v>
      </c>
      <c r="H78" t="s">
        <v>193</v>
      </c>
      <c r="I78" t="s">
        <v>193</v>
      </c>
      <c r="J78" t="s">
        <v>193</v>
      </c>
      <c r="K78" t="s">
        <v>193</v>
      </c>
      <c r="L78" t="s">
        <v>193</v>
      </c>
      <c r="M78" t="s">
        <v>193</v>
      </c>
      <c r="N78" t="s">
        <v>193</v>
      </c>
      <c r="O78" t="s">
        <v>193</v>
      </c>
      <c r="P78" t="s">
        <v>193</v>
      </c>
      <c r="Q78" t="s">
        <v>193</v>
      </c>
      <c r="R78" t="s">
        <v>193</v>
      </c>
      <c r="T78" t="s">
        <v>193</v>
      </c>
      <c r="U78" t="s">
        <v>193</v>
      </c>
      <c r="V78" t="s">
        <v>193</v>
      </c>
    </row>
    <row r="79" spans="1:30" x14ac:dyDescent="0.45">
      <c r="A79" t="s">
        <v>204</v>
      </c>
      <c r="B79" t="s">
        <v>342</v>
      </c>
      <c r="C79" t="s">
        <v>341</v>
      </c>
      <c r="D79" s="54" t="s">
        <v>343</v>
      </c>
      <c r="E79" t="s">
        <v>193</v>
      </c>
      <c r="F79" t="s">
        <v>193</v>
      </c>
      <c r="G79" t="s">
        <v>193</v>
      </c>
      <c r="H79" t="s">
        <v>193</v>
      </c>
      <c r="I79" t="s">
        <v>193</v>
      </c>
      <c r="J79" t="s">
        <v>193</v>
      </c>
      <c r="K79" t="s">
        <v>193</v>
      </c>
      <c r="L79" t="s">
        <v>193</v>
      </c>
      <c r="M79" t="s">
        <v>193</v>
      </c>
      <c r="N79" t="s">
        <v>193</v>
      </c>
      <c r="O79" t="s">
        <v>193</v>
      </c>
      <c r="P79" t="s">
        <v>193</v>
      </c>
      <c r="Q79" t="s">
        <v>193</v>
      </c>
      <c r="R79" t="s">
        <v>193</v>
      </c>
      <c r="T79" t="s">
        <v>193</v>
      </c>
      <c r="U79" t="s">
        <v>193</v>
      </c>
      <c r="V79" t="s">
        <v>193</v>
      </c>
    </row>
    <row r="80" spans="1:30" x14ac:dyDescent="0.45">
      <c r="A80" t="s">
        <v>204</v>
      </c>
      <c r="B80" t="s">
        <v>345</v>
      </c>
      <c r="C80" t="s">
        <v>344</v>
      </c>
      <c r="D80" s="54" t="s">
        <v>346</v>
      </c>
      <c r="E80" t="s">
        <v>193</v>
      </c>
      <c r="F80" t="s">
        <v>193</v>
      </c>
      <c r="G80" t="s">
        <v>193</v>
      </c>
      <c r="H80" t="s">
        <v>193</v>
      </c>
      <c r="I80" t="s">
        <v>193</v>
      </c>
      <c r="J80" t="s">
        <v>193</v>
      </c>
      <c r="K80" t="s">
        <v>193</v>
      </c>
      <c r="L80" t="s">
        <v>193</v>
      </c>
      <c r="M80" t="s">
        <v>193</v>
      </c>
      <c r="N80" t="s">
        <v>193</v>
      </c>
      <c r="O80" t="s">
        <v>193</v>
      </c>
      <c r="P80" t="s">
        <v>193</v>
      </c>
      <c r="Q80" t="s">
        <v>193</v>
      </c>
      <c r="R80" t="s">
        <v>193</v>
      </c>
      <c r="T80" t="s">
        <v>193</v>
      </c>
      <c r="U80" t="s">
        <v>193</v>
      </c>
      <c r="V80" t="s">
        <v>193</v>
      </c>
    </row>
    <row r="81" spans="1:30" x14ac:dyDescent="0.45">
      <c r="A81" t="s">
        <v>204</v>
      </c>
      <c r="B81" t="s">
        <v>348</v>
      </c>
      <c r="C81" t="s">
        <v>347</v>
      </c>
      <c r="D81" s="54" t="s">
        <v>349</v>
      </c>
      <c r="E81" t="s">
        <v>193</v>
      </c>
      <c r="F81" t="s">
        <v>193</v>
      </c>
      <c r="G81" t="s">
        <v>193</v>
      </c>
      <c r="H81" t="s">
        <v>193</v>
      </c>
      <c r="I81" t="s">
        <v>193</v>
      </c>
      <c r="J81" t="s">
        <v>193</v>
      </c>
      <c r="K81" t="s">
        <v>193</v>
      </c>
      <c r="L81" t="s">
        <v>193</v>
      </c>
      <c r="M81" t="s">
        <v>193</v>
      </c>
      <c r="N81" t="s">
        <v>193</v>
      </c>
      <c r="O81" t="s">
        <v>193</v>
      </c>
      <c r="P81" t="s">
        <v>193</v>
      </c>
      <c r="Q81" t="s">
        <v>193</v>
      </c>
      <c r="R81" t="s">
        <v>193</v>
      </c>
      <c r="T81" t="s">
        <v>193</v>
      </c>
      <c r="U81" t="s">
        <v>193</v>
      </c>
      <c r="V81" t="s">
        <v>193</v>
      </c>
    </row>
    <row r="82" spans="1:30" x14ac:dyDescent="0.45">
      <c r="A82" t="s">
        <v>204</v>
      </c>
      <c r="B82" t="s">
        <v>351</v>
      </c>
      <c r="C82" t="s">
        <v>350</v>
      </c>
      <c r="D82" s="54" t="s">
        <v>352</v>
      </c>
      <c r="E82" t="s">
        <v>193</v>
      </c>
      <c r="F82" t="s">
        <v>193</v>
      </c>
      <c r="G82" t="s">
        <v>193</v>
      </c>
      <c r="H82" t="s">
        <v>193</v>
      </c>
      <c r="I82" t="s">
        <v>193</v>
      </c>
      <c r="J82" t="s">
        <v>193</v>
      </c>
      <c r="K82" t="s">
        <v>193</v>
      </c>
      <c r="L82" t="s">
        <v>193</v>
      </c>
      <c r="M82" t="s">
        <v>193</v>
      </c>
      <c r="N82" t="s">
        <v>193</v>
      </c>
      <c r="O82" t="s">
        <v>193</v>
      </c>
      <c r="P82" t="s">
        <v>193</v>
      </c>
      <c r="Q82" t="s">
        <v>193</v>
      </c>
      <c r="R82" t="s">
        <v>193</v>
      </c>
      <c r="T82" t="s">
        <v>193</v>
      </c>
      <c r="U82" t="s">
        <v>193</v>
      </c>
      <c r="V82" t="s">
        <v>193</v>
      </c>
    </row>
    <row r="83" spans="1:30" x14ac:dyDescent="0.45">
      <c r="A83" t="s">
        <v>204</v>
      </c>
      <c r="B83" t="s">
        <v>354</v>
      </c>
      <c r="C83" t="s">
        <v>353</v>
      </c>
      <c r="D83" s="54" t="s">
        <v>355</v>
      </c>
      <c r="E83" t="s">
        <v>193</v>
      </c>
      <c r="F83" t="s">
        <v>193</v>
      </c>
      <c r="G83" t="s">
        <v>193</v>
      </c>
      <c r="H83" t="s">
        <v>193</v>
      </c>
      <c r="I83" t="s">
        <v>193</v>
      </c>
      <c r="J83" t="s">
        <v>193</v>
      </c>
      <c r="K83" t="s">
        <v>193</v>
      </c>
      <c r="L83" t="s">
        <v>193</v>
      </c>
      <c r="M83" t="s">
        <v>193</v>
      </c>
      <c r="N83" t="s">
        <v>193</v>
      </c>
      <c r="O83" t="s">
        <v>193</v>
      </c>
      <c r="P83" t="s">
        <v>193</v>
      </c>
      <c r="Q83" t="s">
        <v>193</v>
      </c>
      <c r="R83" t="s">
        <v>193</v>
      </c>
      <c r="T83" t="s">
        <v>193</v>
      </c>
      <c r="U83" t="s">
        <v>193</v>
      </c>
      <c r="V83" t="s">
        <v>193</v>
      </c>
    </row>
    <row r="84" spans="1:30" x14ac:dyDescent="0.45">
      <c r="A84" t="s">
        <v>204</v>
      </c>
      <c r="B84" t="s">
        <v>357</v>
      </c>
      <c r="C84" t="s">
        <v>356</v>
      </c>
      <c r="D84" s="54" t="s">
        <v>358</v>
      </c>
      <c r="E84" t="s">
        <v>193</v>
      </c>
      <c r="F84" t="s">
        <v>193</v>
      </c>
      <c r="G84" t="s">
        <v>193</v>
      </c>
      <c r="H84" t="s">
        <v>193</v>
      </c>
      <c r="I84" t="s">
        <v>193</v>
      </c>
      <c r="J84" t="s">
        <v>193</v>
      </c>
      <c r="K84" t="s">
        <v>193</v>
      </c>
      <c r="L84" t="s">
        <v>193</v>
      </c>
      <c r="M84" t="s">
        <v>193</v>
      </c>
      <c r="N84" t="s">
        <v>193</v>
      </c>
      <c r="O84" t="s">
        <v>193</v>
      </c>
      <c r="P84" t="s">
        <v>193</v>
      </c>
      <c r="Q84" t="s">
        <v>193</v>
      </c>
      <c r="R84" t="s">
        <v>193</v>
      </c>
      <c r="T84" t="s">
        <v>193</v>
      </c>
      <c r="U84" t="s">
        <v>193</v>
      </c>
      <c r="V84" t="s">
        <v>193</v>
      </c>
    </row>
    <row r="85" spans="1:30" x14ac:dyDescent="0.45">
      <c r="A85" t="s">
        <v>204</v>
      </c>
      <c r="B85" t="s">
        <v>360</v>
      </c>
      <c r="C85" t="s">
        <v>359</v>
      </c>
      <c r="D85" s="54" t="s">
        <v>361</v>
      </c>
      <c r="E85" t="s">
        <v>193</v>
      </c>
      <c r="F85" t="s">
        <v>193</v>
      </c>
      <c r="G85" t="s">
        <v>193</v>
      </c>
      <c r="H85" t="s">
        <v>193</v>
      </c>
      <c r="I85" t="s">
        <v>193</v>
      </c>
      <c r="J85" t="s">
        <v>193</v>
      </c>
      <c r="K85" t="s">
        <v>193</v>
      </c>
      <c r="L85" t="s">
        <v>193</v>
      </c>
      <c r="M85" t="s">
        <v>193</v>
      </c>
      <c r="N85" t="s">
        <v>193</v>
      </c>
      <c r="O85" t="s">
        <v>193</v>
      </c>
      <c r="P85" t="s">
        <v>193</v>
      </c>
      <c r="Q85" t="s">
        <v>193</v>
      </c>
      <c r="R85" t="s">
        <v>193</v>
      </c>
      <c r="T85" t="s">
        <v>193</v>
      </c>
      <c r="U85" t="s">
        <v>193</v>
      </c>
      <c r="V85" t="s">
        <v>193</v>
      </c>
    </row>
    <row r="86" spans="1:30" x14ac:dyDescent="0.45">
      <c r="A86" t="s">
        <v>204</v>
      </c>
      <c r="B86" t="s">
        <v>363</v>
      </c>
      <c r="C86" t="s">
        <v>362</v>
      </c>
      <c r="D86" s="54" t="s">
        <v>364</v>
      </c>
      <c r="E86" t="s">
        <v>193</v>
      </c>
      <c r="F86" t="s">
        <v>193</v>
      </c>
      <c r="G86" t="s">
        <v>193</v>
      </c>
      <c r="H86" t="s">
        <v>193</v>
      </c>
      <c r="I86" t="s">
        <v>193</v>
      </c>
      <c r="J86" t="s">
        <v>193</v>
      </c>
      <c r="K86" t="s">
        <v>193</v>
      </c>
      <c r="L86" t="s">
        <v>193</v>
      </c>
      <c r="M86" t="s">
        <v>193</v>
      </c>
      <c r="N86" t="s">
        <v>193</v>
      </c>
      <c r="O86" t="s">
        <v>193</v>
      </c>
      <c r="P86" t="s">
        <v>193</v>
      </c>
      <c r="Q86" t="s">
        <v>193</v>
      </c>
      <c r="R86" t="s">
        <v>193</v>
      </c>
      <c r="T86" t="s">
        <v>193</v>
      </c>
      <c r="U86" t="s">
        <v>193</v>
      </c>
      <c r="V86" t="s">
        <v>193</v>
      </c>
    </row>
    <row r="87" spans="1:30" x14ac:dyDescent="0.45">
      <c r="D87" s="54"/>
    </row>
    <row r="88" spans="1:30" x14ac:dyDescent="0.45">
      <c r="A88" t="s">
        <v>195</v>
      </c>
      <c r="B88" t="s">
        <v>366</v>
      </c>
      <c r="C88" t="s">
        <v>193</v>
      </c>
      <c r="D88" s="54" t="s">
        <v>365</v>
      </c>
      <c r="E88" t="s">
        <v>193</v>
      </c>
    </row>
    <row r="89" spans="1:30" x14ac:dyDescent="0.45">
      <c r="D89" s="54"/>
    </row>
    <row r="90" spans="1:30" x14ac:dyDescent="0.45">
      <c r="A90" t="s">
        <v>3</v>
      </c>
      <c r="B90" t="s">
        <v>367</v>
      </c>
      <c r="C90" t="s">
        <v>193</v>
      </c>
      <c r="D90" s="54" t="s">
        <v>368</v>
      </c>
      <c r="G90" t="s">
        <v>193</v>
      </c>
      <c r="H90"/>
      <c r="I90"/>
      <c r="J90"/>
      <c r="K90"/>
      <c r="L90"/>
      <c r="P90"/>
      <c r="Q90"/>
      <c r="R90"/>
      <c r="AB90" t="s">
        <v>193</v>
      </c>
      <c r="AD90" t="s">
        <v>193</v>
      </c>
    </row>
    <row r="91" spans="1:30" x14ac:dyDescent="0.45">
      <c r="A91" t="s">
        <v>200</v>
      </c>
      <c r="B91" t="s">
        <v>370</v>
      </c>
      <c r="C91" t="s">
        <v>369</v>
      </c>
      <c r="D91" s="54" t="s">
        <v>371</v>
      </c>
      <c r="E91" t="s">
        <v>193</v>
      </c>
      <c r="F91" t="s">
        <v>193</v>
      </c>
      <c r="G91" t="s">
        <v>193</v>
      </c>
      <c r="H91" t="s">
        <v>193</v>
      </c>
      <c r="I91" t="s">
        <v>193</v>
      </c>
      <c r="J91" t="s">
        <v>193</v>
      </c>
      <c r="K91" t="s">
        <v>193</v>
      </c>
      <c r="L91" t="s">
        <v>193</v>
      </c>
      <c r="M91" t="s">
        <v>193</v>
      </c>
      <c r="N91" t="s">
        <v>193</v>
      </c>
      <c r="O91" t="s">
        <v>193</v>
      </c>
      <c r="P91" t="s">
        <v>193</v>
      </c>
      <c r="Q91" t="s">
        <v>193</v>
      </c>
      <c r="R91" t="s">
        <v>193</v>
      </c>
      <c r="T91" t="s">
        <v>193</v>
      </c>
      <c r="U91" t="s">
        <v>193</v>
      </c>
      <c r="V91" t="s">
        <v>193</v>
      </c>
    </row>
    <row r="92" spans="1:30" x14ac:dyDescent="0.45">
      <c r="A92" t="s">
        <v>204</v>
      </c>
      <c r="B92" t="s">
        <v>373</v>
      </c>
      <c r="C92" t="s">
        <v>372</v>
      </c>
      <c r="D92" s="54" t="s">
        <v>374</v>
      </c>
      <c r="E92" t="s">
        <v>193</v>
      </c>
      <c r="F92" t="s">
        <v>193</v>
      </c>
      <c r="G92" t="s">
        <v>193</v>
      </c>
      <c r="H92" t="s">
        <v>193</v>
      </c>
      <c r="I92" t="s">
        <v>193</v>
      </c>
      <c r="J92" t="s">
        <v>193</v>
      </c>
      <c r="K92" t="s">
        <v>193</v>
      </c>
      <c r="L92" t="s">
        <v>193</v>
      </c>
      <c r="M92" t="s">
        <v>193</v>
      </c>
      <c r="N92" t="s">
        <v>193</v>
      </c>
      <c r="O92" t="s">
        <v>193</v>
      </c>
      <c r="P92" t="s">
        <v>193</v>
      </c>
      <c r="Q92" t="s">
        <v>193</v>
      </c>
      <c r="R92" t="s">
        <v>193</v>
      </c>
      <c r="T92" t="s">
        <v>193</v>
      </c>
      <c r="U92" t="s">
        <v>193</v>
      </c>
      <c r="V92" t="s">
        <v>193</v>
      </c>
    </row>
    <row r="93" spans="1:30" x14ac:dyDescent="0.45">
      <c r="A93" t="s">
        <v>204</v>
      </c>
      <c r="B93" t="s">
        <v>376</v>
      </c>
      <c r="C93" t="s">
        <v>375</v>
      </c>
      <c r="D93" s="54" t="s">
        <v>377</v>
      </c>
      <c r="E93" t="s">
        <v>193</v>
      </c>
      <c r="F93" t="s">
        <v>193</v>
      </c>
      <c r="G93" t="s">
        <v>193</v>
      </c>
      <c r="H93" t="s">
        <v>193</v>
      </c>
      <c r="I93" t="s">
        <v>193</v>
      </c>
      <c r="J93" t="s">
        <v>193</v>
      </c>
      <c r="K93" t="s">
        <v>193</v>
      </c>
      <c r="L93" t="s">
        <v>193</v>
      </c>
      <c r="M93" t="s">
        <v>193</v>
      </c>
      <c r="N93" t="s">
        <v>193</v>
      </c>
      <c r="O93" t="s">
        <v>193</v>
      </c>
      <c r="P93" t="s">
        <v>193</v>
      </c>
      <c r="Q93" t="s">
        <v>193</v>
      </c>
      <c r="R93" t="s">
        <v>193</v>
      </c>
      <c r="T93" t="s">
        <v>193</v>
      </c>
      <c r="U93" t="s">
        <v>193</v>
      </c>
      <c r="V93" t="s">
        <v>193</v>
      </c>
    </row>
    <row r="94" spans="1:30" x14ac:dyDescent="0.45">
      <c r="A94" t="s">
        <v>204</v>
      </c>
      <c r="B94" t="s">
        <v>379</v>
      </c>
      <c r="C94" t="s">
        <v>378</v>
      </c>
      <c r="D94" s="54" t="s">
        <v>380</v>
      </c>
      <c r="E94" t="s">
        <v>193</v>
      </c>
      <c r="F94" t="s">
        <v>193</v>
      </c>
      <c r="G94" t="s">
        <v>193</v>
      </c>
      <c r="H94" t="s">
        <v>193</v>
      </c>
      <c r="I94" t="s">
        <v>193</v>
      </c>
      <c r="J94" t="s">
        <v>193</v>
      </c>
      <c r="K94" t="s">
        <v>193</v>
      </c>
      <c r="L94" t="s">
        <v>193</v>
      </c>
      <c r="M94" t="s">
        <v>193</v>
      </c>
      <c r="N94" t="s">
        <v>193</v>
      </c>
      <c r="O94" t="s">
        <v>193</v>
      </c>
      <c r="P94" t="s">
        <v>193</v>
      </c>
      <c r="Q94" t="s">
        <v>193</v>
      </c>
      <c r="R94" t="s">
        <v>193</v>
      </c>
      <c r="T94" t="s">
        <v>193</v>
      </c>
      <c r="U94" t="s">
        <v>193</v>
      </c>
      <c r="V94" t="s">
        <v>193</v>
      </c>
    </row>
    <row r="95" spans="1:30" x14ac:dyDescent="0.45">
      <c r="A95" t="s">
        <v>204</v>
      </c>
      <c r="B95" t="s">
        <v>382</v>
      </c>
      <c r="C95" t="s">
        <v>381</v>
      </c>
      <c r="D95" s="54" t="s">
        <v>383</v>
      </c>
      <c r="E95" t="s">
        <v>193</v>
      </c>
      <c r="F95" t="s">
        <v>193</v>
      </c>
      <c r="G95" t="s">
        <v>193</v>
      </c>
      <c r="H95" t="s">
        <v>193</v>
      </c>
      <c r="I95" t="s">
        <v>193</v>
      </c>
      <c r="J95" t="s">
        <v>193</v>
      </c>
      <c r="K95" t="s">
        <v>193</v>
      </c>
      <c r="L95" t="s">
        <v>193</v>
      </c>
      <c r="M95" t="s">
        <v>193</v>
      </c>
      <c r="N95" t="s">
        <v>193</v>
      </c>
      <c r="O95" t="s">
        <v>193</v>
      </c>
      <c r="P95" t="s">
        <v>193</v>
      </c>
      <c r="Q95" t="s">
        <v>193</v>
      </c>
      <c r="R95" t="s">
        <v>193</v>
      </c>
      <c r="T95" t="s">
        <v>193</v>
      </c>
      <c r="U95" t="s">
        <v>193</v>
      </c>
      <c r="V95" t="s">
        <v>193</v>
      </c>
    </row>
    <row r="96" spans="1:30" x14ac:dyDescent="0.45">
      <c r="D96" s="54"/>
    </row>
    <row r="97" spans="1:30" x14ac:dyDescent="0.45">
      <c r="A97" t="s">
        <v>3</v>
      </c>
      <c r="B97" t="s">
        <v>384</v>
      </c>
      <c r="C97" t="s">
        <v>193</v>
      </c>
      <c r="D97" s="54" t="s">
        <v>385</v>
      </c>
      <c r="G97" t="s">
        <v>193</v>
      </c>
      <c r="H97"/>
      <c r="I97"/>
      <c r="J97"/>
      <c r="K97"/>
      <c r="L97"/>
      <c r="P97"/>
      <c r="Q97"/>
      <c r="R97"/>
      <c r="AB97" t="s">
        <v>193</v>
      </c>
      <c r="AD97" t="s">
        <v>193</v>
      </c>
    </row>
    <row r="98" spans="1:30" x14ac:dyDescent="0.45">
      <c r="A98" t="s">
        <v>204</v>
      </c>
      <c r="B98" t="s">
        <v>387</v>
      </c>
      <c r="C98" t="s">
        <v>386</v>
      </c>
      <c r="D98" s="54" t="s">
        <v>388</v>
      </c>
      <c r="E98" t="s">
        <v>193</v>
      </c>
      <c r="F98" t="s">
        <v>193</v>
      </c>
      <c r="G98" t="s">
        <v>193</v>
      </c>
      <c r="H98" t="s">
        <v>193</v>
      </c>
      <c r="I98" t="s">
        <v>193</v>
      </c>
      <c r="J98" t="s">
        <v>193</v>
      </c>
      <c r="K98" t="s">
        <v>193</v>
      </c>
      <c r="L98" t="s">
        <v>193</v>
      </c>
      <c r="M98" t="s">
        <v>193</v>
      </c>
      <c r="N98" t="s">
        <v>193</v>
      </c>
      <c r="O98" t="s">
        <v>193</v>
      </c>
      <c r="P98" t="s">
        <v>193</v>
      </c>
      <c r="Q98" t="s">
        <v>193</v>
      </c>
      <c r="R98" t="s">
        <v>193</v>
      </c>
      <c r="T98" t="s">
        <v>193</v>
      </c>
      <c r="U98" t="s">
        <v>193</v>
      </c>
      <c r="V98" t="s">
        <v>193</v>
      </c>
    </row>
    <row r="99" spans="1:30" x14ac:dyDescent="0.45">
      <c r="A99" t="s">
        <v>204</v>
      </c>
      <c r="B99" t="s">
        <v>390</v>
      </c>
      <c r="C99" t="s">
        <v>389</v>
      </c>
      <c r="D99" s="54" t="s">
        <v>391</v>
      </c>
      <c r="E99" t="s">
        <v>193</v>
      </c>
      <c r="F99" t="s">
        <v>193</v>
      </c>
      <c r="G99" t="s">
        <v>193</v>
      </c>
      <c r="H99" t="s">
        <v>193</v>
      </c>
      <c r="I99" t="s">
        <v>193</v>
      </c>
      <c r="J99" t="s">
        <v>193</v>
      </c>
      <c r="K99" t="s">
        <v>193</v>
      </c>
      <c r="L99" t="s">
        <v>193</v>
      </c>
      <c r="M99" t="s">
        <v>193</v>
      </c>
      <c r="N99" t="s">
        <v>193</v>
      </c>
      <c r="O99" t="s">
        <v>193</v>
      </c>
      <c r="P99" t="s">
        <v>193</v>
      </c>
      <c r="Q99" t="s">
        <v>193</v>
      </c>
      <c r="R99" t="s">
        <v>193</v>
      </c>
      <c r="T99" t="s">
        <v>193</v>
      </c>
      <c r="U99" t="s">
        <v>193</v>
      </c>
      <c r="V99" t="s">
        <v>193</v>
      </c>
    </row>
    <row r="100" spans="1:30" x14ac:dyDescent="0.45">
      <c r="A100" t="s">
        <v>204</v>
      </c>
      <c r="B100" t="s">
        <v>393</v>
      </c>
      <c r="C100" t="s">
        <v>392</v>
      </c>
      <c r="D100" s="54" t="s">
        <v>394</v>
      </c>
      <c r="E100" t="s">
        <v>193</v>
      </c>
      <c r="F100" t="s">
        <v>193</v>
      </c>
      <c r="G100" t="s">
        <v>193</v>
      </c>
      <c r="H100" t="s">
        <v>193</v>
      </c>
      <c r="I100" t="s">
        <v>193</v>
      </c>
      <c r="J100" t="s">
        <v>193</v>
      </c>
      <c r="K100" t="s">
        <v>193</v>
      </c>
      <c r="L100" t="s">
        <v>193</v>
      </c>
      <c r="M100" t="s">
        <v>193</v>
      </c>
      <c r="N100" t="s">
        <v>193</v>
      </c>
      <c r="O100" t="s">
        <v>193</v>
      </c>
      <c r="P100" t="s">
        <v>193</v>
      </c>
      <c r="Q100" t="s">
        <v>193</v>
      </c>
      <c r="R100" t="s">
        <v>193</v>
      </c>
      <c r="T100" t="s">
        <v>193</v>
      </c>
      <c r="U100" t="s">
        <v>193</v>
      </c>
      <c r="V100" t="s">
        <v>193</v>
      </c>
    </row>
    <row r="101" spans="1:30" x14ac:dyDescent="0.45">
      <c r="A101" t="s">
        <v>204</v>
      </c>
      <c r="B101" t="s">
        <v>396</v>
      </c>
      <c r="C101" t="s">
        <v>395</v>
      </c>
      <c r="D101" s="54" t="s">
        <v>397</v>
      </c>
      <c r="E101" t="s">
        <v>193</v>
      </c>
      <c r="F101" t="s">
        <v>193</v>
      </c>
      <c r="G101" t="s">
        <v>193</v>
      </c>
      <c r="H101" t="s">
        <v>193</v>
      </c>
      <c r="I101" t="s">
        <v>193</v>
      </c>
      <c r="J101" t="s">
        <v>193</v>
      </c>
      <c r="K101" t="s">
        <v>193</v>
      </c>
      <c r="L101" t="s">
        <v>193</v>
      </c>
      <c r="M101" t="s">
        <v>193</v>
      </c>
      <c r="N101" t="s">
        <v>193</v>
      </c>
      <c r="O101" t="s">
        <v>193</v>
      </c>
      <c r="P101" t="s">
        <v>193</v>
      </c>
      <c r="Q101" t="s">
        <v>193</v>
      </c>
      <c r="R101" t="s">
        <v>193</v>
      </c>
      <c r="T101" t="s">
        <v>193</v>
      </c>
      <c r="U101" t="s">
        <v>193</v>
      </c>
      <c r="V101" t="s">
        <v>193</v>
      </c>
    </row>
    <row r="102" spans="1:30" x14ac:dyDescent="0.45">
      <c r="D102" s="54"/>
    </row>
    <row r="103" spans="1:30" x14ac:dyDescent="0.45">
      <c r="A103" t="s">
        <v>3</v>
      </c>
      <c r="B103" t="s">
        <v>398</v>
      </c>
      <c r="C103" t="s">
        <v>193</v>
      </c>
      <c r="D103" s="54" t="s">
        <v>399</v>
      </c>
      <c r="G103" t="s">
        <v>193</v>
      </c>
      <c r="H103"/>
      <c r="I103"/>
      <c r="J103"/>
      <c r="K103"/>
      <c r="L103"/>
      <c r="P103"/>
      <c r="Q103"/>
      <c r="R103"/>
      <c r="AB103" t="s">
        <v>193</v>
      </c>
      <c r="AD103" t="s">
        <v>193</v>
      </c>
    </row>
    <row r="104" spans="1:30" x14ac:dyDescent="0.45">
      <c r="A104" t="s">
        <v>204</v>
      </c>
      <c r="B104" t="s">
        <v>401</v>
      </c>
      <c r="C104" t="s">
        <v>400</v>
      </c>
      <c r="D104" s="54" t="s">
        <v>402</v>
      </c>
      <c r="E104" t="s">
        <v>193</v>
      </c>
      <c r="F104" t="s">
        <v>193</v>
      </c>
      <c r="G104" t="s">
        <v>193</v>
      </c>
      <c r="H104" t="s">
        <v>193</v>
      </c>
      <c r="I104" t="s">
        <v>193</v>
      </c>
      <c r="J104" t="s">
        <v>193</v>
      </c>
      <c r="K104" t="s">
        <v>193</v>
      </c>
      <c r="L104" t="s">
        <v>193</v>
      </c>
      <c r="M104" t="s">
        <v>193</v>
      </c>
      <c r="N104" t="s">
        <v>193</v>
      </c>
      <c r="O104" t="s">
        <v>193</v>
      </c>
      <c r="P104" t="s">
        <v>193</v>
      </c>
      <c r="Q104" t="s">
        <v>193</v>
      </c>
      <c r="R104" t="s">
        <v>193</v>
      </c>
      <c r="T104" t="s">
        <v>193</v>
      </c>
      <c r="U104" t="s">
        <v>193</v>
      </c>
      <c r="V104" t="s">
        <v>193</v>
      </c>
    </row>
    <row r="105" spans="1:30" x14ac:dyDescent="0.45">
      <c r="A105" t="s">
        <v>204</v>
      </c>
      <c r="B105" t="s">
        <v>404</v>
      </c>
      <c r="C105" t="s">
        <v>403</v>
      </c>
      <c r="D105" s="54" t="s">
        <v>405</v>
      </c>
      <c r="E105" t="s">
        <v>193</v>
      </c>
      <c r="F105" t="s">
        <v>193</v>
      </c>
      <c r="G105" t="s">
        <v>193</v>
      </c>
      <c r="H105" t="s">
        <v>193</v>
      </c>
      <c r="I105" t="s">
        <v>193</v>
      </c>
      <c r="J105" t="s">
        <v>193</v>
      </c>
      <c r="K105" t="s">
        <v>193</v>
      </c>
      <c r="L105" t="s">
        <v>193</v>
      </c>
      <c r="M105" t="s">
        <v>193</v>
      </c>
      <c r="N105" t="s">
        <v>193</v>
      </c>
      <c r="O105" t="s">
        <v>193</v>
      </c>
      <c r="P105" t="s">
        <v>193</v>
      </c>
      <c r="Q105" t="s">
        <v>193</v>
      </c>
      <c r="R105" t="s">
        <v>193</v>
      </c>
      <c r="T105" t="s">
        <v>193</v>
      </c>
      <c r="U105" t="s">
        <v>193</v>
      </c>
      <c r="V105" t="s">
        <v>193</v>
      </c>
    </row>
    <row r="106" spans="1:30" x14ac:dyDescent="0.45">
      <c r="D106" s="54"/>
    </row>
    <row r="107" spans="1:30" x14ac:dyDescent="0.45">
      <c r="A107" t="s">
        <v>3</v>
      </c>
      <c r="B107" t="s">
        <v>406</v>
      </c>
      <c r="C107" t="s">
        <v>193</v>
      </c>
      <c r="D107" s="54" t="s">
        <v>407</v>
      </c>
      <c r="G107" t="s">
        <v>193</v>
      </c>
      <c r="H107"/>
      <c r="I107"/>
      <c r="J107"/>
      <c r="K107"/>
      <c r="L107"/>
      <c r="P107"/>
      <c r="Q107"/>
      <c r="R107"/>
      <c r="AB107" t="s">
        <v>193</v>
      </c>
      <c r="AD107" t="s">
        <v>193</v>
      </c>
    </row>
    <row r="108" spans="1:30" x14ac:dyDescent="0.45">
      <c r="A108" t="s">
        <v>200</v>
      </c>
      <c r="B108" t="s">
        <v>409</v>
      </c>
      <c r="C108" t="s">
        <v>408</v>
      </c>
      <c r="D108" s="54" t="s">
        <v>410</v>
      </c>
      <c r="E108" t="s">
        <v>193</v>
      </c>
      <c r="F108" t="s">
        <v>193</v>
      </c>
      <c r="G108" t="s">
        <v>193</v>
      </c>
      <c r="H108" t="s">
        <v>193</v>
      </c>
      <c r="I108" t="s">
        <v>193</v>
      </c>
      <c r="J108" t="s">
        <v>193</v>
      </c>
      <c r="K108" t="s">
        <v>193</v>
      </c>
      <c r="L108" t="s">
        <v>193</v>
      </c>
      <c r="M108" t="s">
        <v>193</v>
      </c>
      <c r="N108" t="s">
        <v>193</v>
      </c>
      <c r="O108" t="s">
        <v>193</v>
      </c>
      <c r="P108" t="s">
        <v>193</v>
      </c>
      <c r="Q108" t="s">
        <v>193</v>
      </c>
      <c r="R108" t="s">
        <v>193</v>
      </c>
      <c r="T108" t="s">
        <v>193</v>
      </c>
      <c r="U108" t="s">
        <v>193</v>
      </c>
      <c r="V108" t="s">
        <v>193</v>
      </c>
    </row>
    <row r="109" spans="1:30" x14ac:dyDescent="0.45">
      <c r="A109" t="s">
        <v>204</v>
      </c>
      <c r="B109" t="s">
        <v>412</v>
      </c>
      <c r="C109" t="s">
        <v>411</v>
      </c>
      <c r="D109" s="54" t="s">
        <v>413</v>
      </c>
      <c r="E109" t="s">
        <v>193</v>
      </c>
      <c r="F109" t="s">
        <v>193</v>
      </c>
      <c r="G109" t="s">
        <v>193</v>
      </c>
      <c r="H109" t="s">
        <v>193</v>
      </c>
      <c r="I109" t="s">
        <v>193</v>
      </c>
      <c r="J109" t="s">
        <v>193</v>
      </c>
      <c r="K109" t="s">
        <v>193</v>
      </c>
      <c r="L109" t="s">
        <v>193</v>
      </c>
      <c r="M109" t="s">
        <v>193</v>
      </c>
      <c r="N109" t="s">
        <v>193</v>
      </c>
      <c r="O109" t="s">
        <v>193</v>
      </c>
      <c r="P109" t="s">
        <v>193</v>
      </c>
      <c r="Q109" t="s">
        <v>193</v>
      </c>
      <c r="R109" t="s">
        <v>193</v>
      </c>
      <c r="T109" t="s">
        <v>193</v>
      </c>
      <c r="U109" t="s">
        <v>193</v>
      </c>
      <c r="V109" t="s">
        <v>193</v>
      </c>
    </row>
    <row r="110" spans="1:30" x14ac:dyDescent="0.45">
      <c r="A110" t="s">
        <v>204</v>
      </c>
      <c r="B110" t="s">
        <v>415</v>
      </c>
      <c r="C110" t="s">
        <v>414</v>
      </c>
      <c r="D110" s="54" t="s">
        <v>416</v>
      </c>
      <c r="E110" t="s">
        <v>193</v>
      </c>
      <c r="F110" t="s">
        <v>193</v>
      </c>
      <c r="G110" t="s">
        <v>193</v>
      </c>
      <c r="H110" t="s">
        <v>193</v>
      </c>
      <c r="I110" t="s">
        <v>193</v>
      </c>
      <c r="J110" t="s">
        <v>193</v>
      </c>
      <c r="K110" t="s">
        <v>193</v>
      </c>
      <c r="L110" t="s">
        <v>193</v>
      </c>
      <c r="M110" t="s">
        <v>193</v>
      </c>
      <c r="N110" t="s">
        <v>193</v>
      </c>
      <c r="O110" t="s">
        <v>193</v>
      </c>
      <c r="P110" t="s">
        <v>193</v>
      </c>
      <c r="Q110" t="s">
        <v>193</v>
      </c>
      <c r="R110" t="s">
        <v>193</v>
      </c>
      <c r="T110" t="s">
        <v>193</v>
      </c>
      <c r="U110" t="s">
        <v>193</v>
      </c>
      <c r="V110" t="s">
        <v>193</v>
      </c>
    </row>
    <row r="111" spans="1:30" x14ac:dyDescent="0.45">
      <c r="A111" t="s">
        <v>204</v>
      </c>
      <c r="B111" t="s">
        <v>418</v>
      </c>
      <c r="C111" t="s">
        <v>417</v>
      </c>
      <c r="D111" s="54" t="s">
        <v>419</v>
      </c>
      <c r="E111" t="s">
        <v>193</v>
      </c>
      <c r="F111" t="s">
        <v>193</v>
      </c>
      <c r="G111" t="s">
        <v>193</v>
      </c>
      <c r="H111" t="s">
        <v>193</v>
      </c>
      <c r="I111" t="s">
        <v>193</v>
      </c>
      <c r="J111" t="s">
        <v>193</v>
      </c>
      <c r="K111" t="s">
        <v>193</v>
      </c>
      <c r="L111" t="s">
        <v>193</v>
      </c>
      <c r="M111" t="s">
        <v>193</v>
      </c>
      <c r="N111" t="s">
        <v>193</v>
      </c>
      <c r="O111" t="s">
        <v>193</v>
      </c>
      <c r="P111" t="s">
        <v>193</v>
      </c>
      <c r="Q111" t="s">
        <v>193</v>
      </c>
      <c r="R111" t="s">
        <v>193</v>
      </c>
      <c r="T111" t="s">
        <v>193</v>
      </c>
      <c r="U111" t="s">
        <v>193</v>
      </c>
      <c r="V111" t="s">
        <v>193</v>
      </c>
    </row>
    <row r="112" spans="1:30" x14ac:dyDescent="0.45">
      <c r="A112" t="s">
        <v>204</v>
      </c>
      <c r="B112" t="s">
        <v>421</v>
      </c>
      <c r="C112" t="s">
        <v>420</v>
      </c>
      <c r="D112" s="54" t="s">
        <v>422</v>
      </c>
      <c r="E112" t="s">
        <v>193</v>
      </c>
      <c r="F112" t="s">
        <v>193</v>
      </c>
      <c r="G112" t="s">
        <v>193</v>
      </c>
      <c r="H112" t="s">
        <v>193</v>
      </c>
      <c r="I112" t="s">
        <v>193</v>
      </c>
      <c r="J112" t="s">
        <v>193</v>
      </c>
      <c r="K112" t="s">
        <v>193</v>
      </c>
      <c r="L112" t="s">
        <v>193</v>
      </c>
      <c r="M112" t="s">
        <v>193</v>
      </c>
      <c r="N112" t="s">
        <v>193</v>
      </c>
      <c r="O112" t="s">
        <v>193</v>
      </c>
      <c r="P112" t="s">
        <v>193</v>
      </c>
      <c r="Q112" t="s">
        <v>193</v>
      </c>
      <c r="R112" t="s">
        <v>193</v>
      </c>
      <c r="T112" t="s">
        <v>193</v>
      </c>
      <c r="U112" t="s">
        <v>193</v>
      </c>
      <c r="V112" t="s">
        <v>193</v>
      </c>
    </row>
    <row r="113" spans="1:30" x14ac:dyDescent="0.45">
      <c r="D113" s="54"/>
    </row>
    <row r="114" spans="1:30" x14ac:dyDescent="0.45">
      <c r="A114" t="s">
        <v>195</v>
      </c>
      <c r="B114" t="s">
        <v>424</v>
      </c>
      <c r="C114" t="s">
        <v>193</v>
      </c>
      <c r="D114" s="54" t="s">
        <v>423</v>
      </c>
      <c r="E114" t="s">
        <v>193</v>
      </c>
    </row>
    <row r="115" spans="1:30" x14ac:dyDescent="0.45">
      <c r="D115" s="54"/>
    </row>
    <row r="116" spans="1:30" x14ac:dyDescent="0.45">
      <c r="A116" t="s">
        <v>3</v>
      </c>
      <c r="B116" t="s">
        <v>425</v>
      </c>
      <c r="C116" t="s">
        <v>193</v>
      </c>
      <c r="D116" s="54" t="s">
        <v>426</v>
      </c>
      <c r="G116" t="s">
        <v>193</v>
      </c>
      <c r="H116"/>
      <c r="I116"/>
      <c r="J116"/>
      <c r="K116"/>
      <c r="L116"/>
      <c r="P116"/>
      <c r="Q116"/>
      <c r="R116"/>
      <c r="AB116" t="s">
        <v>193</v>
      </c>
      <c r="AD116" t="s">
        <v>193</v>
      </c>
    </row>
    <row r="117" spans="1:30" x14ac:dyDescent="0.45">
      <c r="A117" t="s">
        <v>200</v>
      </c>
      <c r="B117" t="s">
        <v>428</v>
      </c>
      <c r="C117" t="s">
        <v>427</v>
      </c>
      <c r="D117" s="54" t="s">
        <v>429</v>
      </c>
      <c r="E117" t="s">
        <v>193</v>
      </c>
      <c r="F117" t="s">
        <v>193</v>
      </c>
      <c r="G117" t="s">
        <v>193</v>
      </c>
      <c r="H117" t="s">
        <v>193</v>
      </c>
      <c r="I117" t="s">
        <v>193</v>
      </c>
      <c r="J117" t="s">
        <v>193</v>
      </c>
      <c r="K117" t="s">
        <v>193</v>
      </c>
      <c r="L117" t="s">
        <v>193</v>
      </c>
      <c r="M117" t="s">
        <v>193</v>
      </c>
      <c r="N117" t="s">
        <v>193</v>
      </c>
      <c r="O117" t="s">
        <v>193</v>
      </c>
      <c r="P117" t="s">
        <v>193</v>
      </c>
      <c r="Q117" t="s">
        <v>193</v>
      </c>
      <c r="R117" t="s">
        <v>193</v>
      </c>
      <c r="T117" t="s">
        <v>193</v>
      </c>
      <c r="U117" t="s">
        <v>193</v>
      </c>
      <c r="V117" t="s">
        <v>193</v>
      </c>
    </row>
    <row r="118" spans="1:30" x14ac:dyDescent="0.45">
      <c r="D118" s="54"/>
    </row>
    <row r="119" spans="1:30" x14ac:dyDescent="0.45">
      <c r="A119" t="s">
        <v>3</v>
      </c>
      <c r="B119" t="s">
        <v>430</v>
      </c>
      <c r="C119" t="s">
        <v>193</v>
      </c>
      <c r="D119" s="54" t="s">
        <v>431</v>
      </c>
      <c r="G119" t="s">
        <v>193</v>
      </c>
      <c r="H119"/>
      <c r="I119"/>
      <c r="J119"/>
      <c r="K119"/>
      <c r="L119"/>
      <c r="P119"/>
      <c r="Q119"/>
      <c r="R119"/>
      <c r="AB119" t="s">
        <v>193</v>
      </c>
      <c r="AD119" t="s">
        <v>193</v>
      </c>
    </row>
    <row r="120" spans="1:30" x14ac:dyDescent="0.45">
      <c r="A120" t="s">
        <v>200</v>
      </c>
      <c r="B120" t="s">
        <v>433</v>
      </c>
      <c r="C120" t="s">
        <v>432</v>
      </c>
      <c r="D120" s="54" t="s">
        <v>434</v>
      </c>
      <c r="E120" t="s">
        <v>193</v>
      </c>
      <c r="F120" t="s">
        <v>193</v>
      </c>
      <c r="G120" t="s">
        <v>193</v>
      </c>
      <c r="H120" t="s">
        <v>193</v>
      </c>
      <c r="I120" t="s">
        <v>193</v>
      </c>
      <c r="J120" t="s">
        <v>193</v>
      </c>
      <c r="K120" t="s">
        <v>193</v>
      </c>
      <c r="L120" t="s">
        <v>193</v>
      </c>
      <c r="M120" t="s">
        <v>193</v>
      </c>
      <c r="N120" t="s">
        <v>193</v>
      </c>
      <c r="O120" t="s">
        <v>193</v>
      </c>
      <c r="P120" t="s">
        <v>193</v>
      </c>
      <c r="Q120" t="s">
        <v>193</v>
      </c>
      <c r="R120" t="s">
        <v>193</v>
      </c>
      <c r="T120" t="s">
        <v>193</v>
      </c>
      <c r="U120" t="s">
        <v>193</v>
      </c>
      <c r="V120" t="s">
        <v>193</v>
      </c>
    </row>
    <row r="121" spans="1:30" x14ac:dyDescent="0.45">
      <c r="D121" s="54"/>
    </row>
    <row r="122" spans="1:30" x14ac:dyDescent="0.45">
      <c r="A122" t="s">
        <v>3</v>
      </c>
      <c r="B122" t="s">
        <v>435</v>
      </c>
      <c r="C122" t="s">
        <v>193</v>
      </c>
      <c r="D122" s="54" t="s">
        <v>436</v>
      </c>
      <c r="G122" t="s">
        <v>193</v>
      </c>
      <c r="H122"/>
      <c r="I122"/>
      <c r="J122"/>
      <c r="K122"/>
      <c r="L122"/>
      <c r="P122"/>
      <c r="Q122"/>
      <c r="R122"/>
      <c r="AB122" t="s">
        <v>193</v>
      </c>
      <c r="AD122" t="s">
        <v>193</v>
      </c>
    </row>
    <row r="123" spans="1:30" x14ac:dyDescent="0.45">
      <c r="A123" t="s">
        <v>200</v>
      </c>
      <c r="B123" t="s">
        <v>438</v>
      </c>
      <c r="C123" t="s">
        <v>437</v>
      </c>
      <c r="D123" s="54" t="s">
        <v>439</v>
      </c>
      <c r="E123" t="s">
        <v>193</v>
      </c>
      <c r="F123" t="s">
        <v>193</v>
      </c>
      <c r="G123" t="s">
        <v>193</v>
      </c>
      <c r="H123" t="s">
        <v>193</v>
      </c>
      <c r="I123" t="s">
        <v>193</v>
      </c>
      <c r="J123" t="s">
        <v>193</v>
      </c>
      <c r="K123" t="s">
        <v>193</v>
      </c>
      <c r="L123" t="s">
        <v>193</v>
      </c>
      <c r="M123" t="s">
        <v>193</v>
      </c>
      <c r="N123" t="s">
        <v>193</v>
      </c>
      <c r="O123" t="s">
        <v>193</v>
      </c>
      <c r="P123" t="s">
        <v>193</v>
      </c>
      <c r="Q123" t="s">
        <v>193</v>
      </c>
      <c r="R123" t="s">
        <v>193</v>
      </c>
      <c r="T123" t="s">
        <v>193</v>
      </c>
      <c r="U123" t="s">
        <v>193</v>
      </c>
      <c r="V123" t="s">
        <v>193</v>
      </c>
    </row>
    <row r="124" spans="1:30" x14ac:dyDescent="0.45">
      <c r="D124" s="54"/>
    </row>
    <row r="125" spans="1:30" x14ac:dyDescent="0.45">
      <c r="A125" t="s">
        <v>3</v>
      </c>
      <c r="B125" t="s">
        <v>440</v>
      </c>
      <c r="C125" t="s">
        <v>193</v>
      </c>
      <c r="D125" s="54" t="s">
        <v>441</v>
      </c>
      <c r="G125" t="s">
        <v>193</v>
      </c>
      <c r="H125"/>
      <c r="I125"/>
      <c r="J125"/>
      <c r="K125"/>
      <c r="L125"/>
      <c r="P125"/>
      <c r="Q125"/>
      <c r="R125"/>
      <c r="AB125" t="s">
        <v>193</v>
      </c>
      <c r="AD125" t="s">
        <v>193</v>
      </c>
    </row>
    <row r="126" spans="1:30" x14ac:dyDescent="0.45">
      <c r="A126" t="s">
        <v>200</v>
      </c>
      <c r="B126" t="s">
        <v>443</v>
      </c>
      <c r="C126" t="s">
        <v>442</v>
      </c>
      <c r="D126" s="54" t="s">
        <v>445</v>
      </c>
      <c r="E126" t="s">
        <v>193</v>
      </c>
      <c r="F126" t="s">
        <v>193</v>
      </c>
      <c r="G126" t="s">
        <v>193</v>
      </c>
      <c r="H126" t="s">
        <v>193</v>
      </c>
      <c r="I126" t="s">
        <v>193</v>
      </c>
      <c r="J126" t="s">
        <v>444</v>
      </c>
      <c r="K126" t="s">
        <v>193</v>
      </c>
      <c r="L126" t="s">
        <v>193</v>
      </c>
      <c r="M126" t="s">
        <v>193</v>
      </c>
      <c r="N126" t="s">
        <v>193</v>
      </c>
      <c r="O126" t="s">
        <v>193</v>
      </c>
      <c r="P126" t="s">
        <v>193</v>
      </c>
      <c r="Q126" t="s">
        <v>193</v>
      </c>
      <c r="R126" t="s">
        <v>193</v>
      </c>
      <c r="T126" t="s">
        <v>193</v>
      </c>
      <c r="U126" t="s">
        <v>193</v>
      </c>
      <c r="V126" t="s">
        <v>193</v>
      </c>
    </row>
    <row r="127" spans="1:30" x14ac:dyDescent="0.45">
      <c r="D127" s="54"/>
    </row>
    <row r="128" spans="1:30" x14ac:dyDescent="0.45">
      <c r="A128" t="s">
        <v>3</v>
      </c>
      <c r="B128" t="s">
        <v>446</v>
      </c>
      <c r="C128" t="s">
        <v>193</v>
      </c>
      <c r="D128" s="54" t="s">
        <v>447</v>
      </c>
      <c r="G128" t="s">
        <v>193</v>
      </c>
      <c r="H128"/>
      <c r="I128"/>
      <c r="J128"/>
      <c r="K128"/>
      <c r="L128"/>
      <c r="P128"/>
      <c r="Q128"/>
      <c r="R128"/>
      <c r="AB128" t="s">
        <v>193</v>
      </c>
      <c r="AD128" t="s">
        <v>193</v>
      </c>
    </row>
    <row r="129" spans="1:30" x14ac:dyDescent="0.45">
      <c r="A129" t="s">
        <v>200</v>
      </c>
      <c r="B129" t="s">
        <v>449</v>
      </c>
      <c r="C129" t="s">
        <v>448</v>
      </c>
      <c r="D129" s="54" t="s">
        <v>450</v>
      </c>
      <c r="E129" t="s">
        <v>193</v>
      </c>
      <c r="F129" t="s">
        <v>193</v>
      </c>
      <c r="G129" t="s">
        <v>193</v>
      </c>
      <c r="H129" t="s">
        <v>193</v>
      </c>
      <c r="I129" t="s">
        <v>193</v>
      </c>
      <c r="J129" t="s">
        <v>193</v>
      </c>
      <c r="K129" t="s">
        <v>193</v>
      </c>
      <c r="L129" t="s">
        <v>193</v>
      </c>
      <c r="M129" t="s">
        <v>193</v>
      </c>
      <c r="N129" t="s">
        <v>193</v>
      </c>
      <c r="O129" t="s">
        <v>193</v>
      </c>
      <c r="P129" t="s">
        <v>193</v>
      </c>
      <c r="Q129" t="s">
        <v>193</v>
      </c>
      <c r="R129" t="s">
        <v>193</v>
      </c>
      <c r="T129" t="s">
        <v>193</v>
      </c>
      <c r="U129" t="s">
        <v>193</v>
      </c>
      <c r="V129" t="s">
        <v>193</v>
      </c>
    </row>
    <row r="130" spans="1:30" x14ac:dyDescent="0.45">
      <c r="D130" s="54"/>
    </row>
    <row r="131" spans="1:30" x14ac:dyDescent="0.45">
      <c r="A131" t="s">
        <v>195</v>
      </c>
      <c r="B131" t="s">
        <v>452</v>
      </c>
      <c r="C131" t="s">
        <v>193</v>
      </c>
      <c r="D131" s="54" t="s">
        <v>451</v>
      </c>
      <c r="E131" t="s">
        <v>193</v>
      </c>
    </row>
    <row r="132" spans="1:30" x14ac:dyDescent="0.45">
      <c r="D132" s="54"/>
    </row>
    <row r="133" spans="1:30" x14ac:dyDescent="0.45">
      <c r="A133" t="s">
        <v>3</v>
      </c>
      <c r="B133" t="s">
        <v>453</v>
      </c>
      <c r="C133" t="s">
        <v>193</v>
      </c>
      <c r="D133" s="54" t="s">
        <v>454</v>
      </c>
      <c r="G133" t="s">
        <v>193</v>
      </c>
      <c r="H133"/>
      <c r="I133"/>
      <c r="J133"/>
      <c r="K133"/>
      <c r="L133"/>
      <c r="P133"/>
      <c r="Q133"/>
      <c r="R133"/>
      <c r="AB133" t="s">
        <v>193</v>
      </c>
      <c r="AD133" t="s">
        <v>193</v>
      </c>
    </row>
    <row r="134" spans="1:30" x14ac:dyDescent="0.45">
      <c r="A134" t="s">
        <v>204</v>
      </c>
      <c r="B134" t="s">
        <v>212</v>
      </c>
      <c r="C134" t="s">
        <v>455</v>
      </c>
      <c r="D134" s="54" t="s">
        <v>456</v>
      </c>
      <c r="E134" t="s">
        <v>193</v>
      </c>
      <c r="F134" t="s">
        <v>193</v>
      </c>
      <c r="G134" t="s">
        <v>193</v>
      </c>
      <c r="H134" t="s">
        <v>193</v>
      </c>
      <c r="I134" t="s">
        <v>193</v>
      </c>
      <c r="J134" t="s">
        <v>193</v>
      </c>
      <c r="K134" t="s">
        <v>193</v>
      </c>
      <c r="L134" t="s">
        <v>193</v>
      </c>
      <c r="M134" t="s">
        <v>193</v>
      </c>
      <c r="N134" t="s">
        <v>193</v>
      </c>
      <c r="O134" t="s">
        <v>193</v>
      </c>
      <c r="P134" t="s">
        <v>193</v>
      </c>
      <c r="Q134" t="s">
        <v>193</v>
      </c>
      <c r="R134" t="s">
        <v>193</v>
      </c>
      <c r="T134" t="s">
        <v>193</v>
      </c>
      <c r="U134" t="s">
        <v>193</v>
      </c>
      <c r="V134" t="s">
        <v>193</v>
      </c>
    </row>
    <row r="135" spans="1:30" x14ac:dyDescent="0.45">
      <c r="A135" t="s">
        <v>204</v>
      </c>
      <c r="B135" t="s">
        <v>458</v>
      </c>
      <c r="C135" t="s">
        <v>457</v>
      </c>
      <c r="D135" s="54" t="s">
        <v>459</v>
      </c>
      <c r="E135" t="s">
        <v>193</v>
      </c>
      <c r="F135" t="s">
        <v>193</v>
      </c>
      <c r="G135" t="s">
        <v>193</v>
      </c>
      <c r="H135" t="s">
        <v>193</v>
      </c>
      <c r="I135" t="s">
        <v>193</v>
      </c>
      <c r="J135" t="s">
        <v>193</v>
      </c>
      <c r="K135" t="s">
        <v>193</v>
      </c>
      <c r="L135" t="s">
        <v>193</v>
      </c>
      <c r="M135" t="s">
        <v>193</v>
      </c>
      <c r="N135" t="s">
        <v>193</v>
      </c>
      <c r="O135" t="s">
        <v>193</v>
      </c>
      <c r="P135" t="s">
        <v>193</v>
      </c>
      <c r="Q135" t="s">
        <v>193</v>
      </c>
      <c r="R135" t="s">
        <v>193</v>
      </c>
      <c r="T135" t="s">
        <v>193</v>
      </c>
      <c r="U135" t="s">
        <v>193</v>
      </c>
      <c r="V135" t="s">
        <v>193</v>
      </c>
    </row>
    <row r="136" spans="1:30" x14ac:dyDescent="0.45">
      <c r="D136" s="54"/>
    </row>
    <row r="137" spans="1:30" x14ac:dyDescent="0.45">
      <c r="A137" t="s">
        <v>3</v>
      </c>
      <c r="B137" t="s">
        <v>460</v>
      </c>
      <c r="C137" t="s">
        <v>193</v>
      </c>
      <c r="D137" s="54" t="s">
        <v>461</v>
      </c>
      <c r="G137" t="s">
        <v>193</v>
      </c>
      <c r="H137"/>
      <c r="I137"/>
      <c r="J137"/>
      <c r="K137"/>
      <c r="L137"/>
      <c r="P137"/>
      <c r="Q137"/>
      <c r="R137"/>
      <c r="AB137" t="s">
        <v>193</v>
      </c>
      <c r="AD137" t="s">
        <v>193</v>
      </c>
    </row>
    <row r="138" spans="1:30" x14ac:dyDescent="0.45">
      <c r="A138" t="s">
        <v>204</v>
      </c>
      <c r="B138" t="s">
        <v>463</v>
      </c>
      <c r="C138" t="s">
        <v>462</v>
      </c>
      <c r="D138" s="54" t="s">
        <v>464</v>
      </c>
      <c r="E138" t="s">
        <v>193</v>
      </c>
      <c r="F138" t="s">
        <v>193</v>
      </c>
      <c r="G138" t="s">
        <v>193</v>
      </c>
      <c r="H138" t="s">
        <v>193</v>
      </c>
      <c r="I138" t="s">
        <v>193</v>
      </c>
      <c r="J138" t="s">
        <v>193</v>
      </c>
      <c r="K138" t="s">
        <v>193</v>
      </c>
      <c r="L138" t="s">
        <v>193</v>
      </c>
      <c r="M138" t="s">
        <v>193</v>
      </c>
      <c r="N138" t="s">
        <v>193</v>
      </c>
      <c r="O138" t="s">
        <v>193</v>
      </c>
      <c r="P138" t="s">
        <v>193</v>
      </c>
      <c r="Q138" t="s">
        <v>193</v>
      </c>
      <c r="R138" t="s">
        <v>193</v>
      </c>
      <c r="T138" t="s">
        <v>193</v>
      </c>
      <c r="U138" t="s">
        <v>193</v>
      </c>
      <c r="V138" t="s">
        <v>193</v>
      </c>
    </row>
    <row r="139" spans="1:30" x14ac:dyDescent="0.45">
      <c r="A139" t="s">
        <v>204</v>
      </c>
      <c r="B139" t="s">
        <v>466</v>
      </c>
      <c r="C139" t="s">
        <v>465</v>
      </c>
      <c r="D139" s="54" t="s">
        <v>467</v>
      </c>
      <c r="E139" t="s">
        <v>193</v>
      </c>
      <c r="F139" t="s">
        <v>193</v>
      </c>
      <c r="G139" t="s">
        <v>193</v>
      </c>
      <c r="H139" t="s">
        <v>193</v>
      </c>
      <c r="I139" t="s">
        <v>193</v>
      </c>
      <c r="J139" t="s">
        <v>193</v>
      </c>
      <c r="K139" t="s">
        <v>193</v>
      </c>
      <c r="L139" t="s">
        <v>193</v>
      </c>
      <c r="M139" t="s">
        <v>193</v>
      </c>
      <c r="N139" t="s">
        <v>193</v>
      </c>
      <c r="O139" t="s">
        <v>193</v>
      </c>
      <c r="P139" t="s">
        <v>193</v>
      </c>
      <c r="Q139" t="s">
        <v>193</v>
      </c>
      <c r="R139" t="s">
        <v>193</v>
      </c>
      <c r="T139" t="s">
        <v>193</v>
      </c>
      <c r="U139" t="s">
        <v>193</v>
      </c>
      <c r="V139" t="s">
        <v>193</v>
      </c>
    </row>
    <row r="140" spans="1:30" x14ac:dyDescent="0.45">
      <c r="A140" t="s">
        <v>204</v>
      </c>
      <c r="B140" t="s">
        <v>469</v>
      </c>
      <c r="C140" t="s">
        <v>468</v>
      </c>
      <c r="D140" s="54" t="s">
        <v>470</v>
      </c>
      <c r="E140" t="s">
        <v>193</v>
      </c>
      <c r="F140" t="s">
        <v>193</v>
      </c>
      <c r="G140" t="s">
        <v>193</v>
      </c>
      <c r="H140" t="s">
        <v>193</v>
      </c>
      <c r="I140" t="s">
        <v>193</v>
      </c>
      <c r="J140" t="s">
        <v>193</v>
      </c>
      <c r="K140" t="s">
        <v>193</v>
      </c>
      <c r="L140" t="s">
        <v>193</v>
      </c>
      <c r="M140" t="s">
        <v>193</v>
      </c>
      <c r="N140" t="s">
        <v>193</v>
      </c>
      <c r="O140" t="s">
        <v>193</v>
      </c>
      <c r="P140" t="s">
        <v>193</v>
      </c>
      <c r="Q140" t="s">
        <v>193</v>
      </c>
      <c r="R140" t="s">
        <v>193</v>
      </c>
      <c r="T140" t="s">
        <v>193</v>
      </c>
      <c r="U140" t="s">
        <v>193</v>
      </c>
      <c r="V140" t="s">
        <v>193</v>
      </c>
    </row>
    <row r="141" spans="1:30" x14ac:dyDescent="0.45">
      <c r="A141" t="s">
        <v>204</v>
      </c>
      <c r="B141" t="s">
        <v>472</v>
      </c>
      <c r="C141" t="s">
        <v>471</v>
      </c>
      <c r="D141" s="54" t="s">
        <v>473</v>
      </c>
      <c r="E141" t="s">
        <v>193</v>
      </c>
      <c r="F141" t="s">
        <v>193</v>
      </c>
      <c r="G141" t="s">
        <v>193</v>
      </c>
      <c r="H141" t="s">
        <v>193</v>
      </c>
      <c r="I141" t="s">
        <v>193</v>
      </c>
      <c r="J141" t="s">
        <v>193</v>
      </c>
      <c r="K141" t="s">
        <v>193</v>
      </c>
      <c r="L141" t="s">
        <v>193</v>
      </c>
      <c r="M141" t="s">
        <v>193</v>
      </c>
      <c r="N141" t="s">
        <v>193</v>
      </c>
      <c r="O141" t="s">
        <v>193</v>
      </c>
      <c r="P141" t="s">
        <v>193</v>
      </c>
      <c r="Q141" t="s">
        <v>193</v>
      </c>
      <c r="R141" t="s">
        <v>193</v>
      </c>
      <c r="T141" t="s">
        <v>193</v>
      </c>
      <c r="U141" t="s">
        <v>193</v>
      </c>
      <c r="V141" t="s">
        <v>193</v>
      </c>
    </row>
    <row r="142" spans="1:30" x14ac:dyDescent="0.45">
      <c r="A142" t="s">
        <v>204</v>
      </c>
      <c r="B142" t="s">
        <v>475</v>
      </c>
      <c r="C142" t="s">
        <v>474</v>
      </c>
      <c r="D142" s="54" t="s">
        <v>476</v>
      </c>
      <c r="E142" t="s">
        <v>193</v>
      </c>
      <c r="F142" t="s">
        <v>193</v>
      </c>
      <c r="G142" t="s">
        <v>193</v>
      </c>
      <c r="H142" t="s">
        <v>193</v>
      </c>
      <c r="I142" t="s">
        <v>193</v>
      </c>
      <c r="J142" t="s">
        <v>193</v>
      </c>
      <c r="K142" t="s">
        <v>193</v>
      </c>
      <c r="L142" t="s">
        <v>193</v>
      </c>
      <c r="M142" t="s">
        <v>193</v>
      </c>
      <c r="N142" t="s">
        <v>193</v>
      </c>
      <c r="O142" t="s">
        <v>193</v>
      </c>
      <c r="P142" t="s">
        <v>193</v>
      </c>
      <c r="Q142" t="s">
        <v>193</v>
      </c>
      <c r="R142" t="s">
        <v>193</v>
      </c>
      <c r="T142" t="s">
        <v>193</v>
      </c>
      <c r="U142" t="s">
        <v>193</v>
      </c>
      <c r="V142" t="s">
        <v>193</v>
      </c>
    </row>
    <row r="143" spans="1:30" x14ac:dyDescent="0.45">
      <c r="A143" t="s">
        <v>204</v>
      </c>
      <c r="B143" t="s">
        <v>478</v>
      </c>
      <c r="C143" t="s">
        <v>477</v>
      </c>
      <c r="D143" s="54" t="s">
        <v>479</v>
      </c>
      <c r="E143" t="s">
        <v>193</v>
      </c>
      <c r="F143" t="s">
        <v>193</v>
      </c>
      <c r="G143" t="s">
        <v>193</v>
      </c>
      <c r="H143" t="s">
        <v>193</v>
      </c>
      <c r="I143" t="s">
        <v>193</v>
      </c>
      <c r="J143" t="s">
        <v>193</v>
      </c>
      <c r="K143" t="s">
        <v>193</v>
      </c>
      <c r="L143" t="s">
        <v>193</v>
      </c>
      <c r="M143" t="s">
        <v>193</v>
      </c>
      <c r="N143" t="s">
        <v>193</v>
      </c>
      <c r="O143" t="s">
        <v>193</v>
      </c>
      <c r="P143" t="s">
        <v>193</v>
      </c>
      <c r="Q143" t="s">
        <v>193</v>
      </c>
      <c r="R143" t="s">
        <v>193</v>
      </c>
      <c r="T143" t="s">
        <v>193</v>
      </c>
      <c r="U143" t="s">
        <v>193</v>
      </c>
      <c r="V143" t="s">
        <v>193</v>
      </c>
    </row>
    <row r="144" spans="1:30" x14ac:dyDescent="0.45">
      <c r="D144" s="54"/>
    </row>
    <row r="145" spans="1:30" x14ac:dyDescent="0.45">
      <c r="A145" t="s">
        <v>3</v>
      </c>
      <c r="B145" t="s">
        <v>480</v>
      </c>
      <c r="C145" t="s">
        <v>193</v>
      </c>
      <c r="D145" s="54" t="s">
        <v>481</v>
      </c>
      <c r="G145" t="s">
        <v>193</v>
      </c>
      <c r="H145"/>
      <c r="I145"/>
      <c r="J145"/>
      <c r="K145"/>
      <c r="L145"/>
      <c r="P145"/>
      <c r="Q145"/>
      <c r="R145"/>
      <c r="AB145" t="s">
        <v>193</v>
      </c>
      <c r="AD145" t="s">
        <v>193</v>
      </c>
    </row>
    <row r="146" spans="1:30" x14ac:dyDescent="0.45">
      <c r="A146" t="s">
        <v>204</v>
      </c>
      <c r="B146" t="s">
        <v>483</v>
      </c>
      <c r="C146" t="s">
        <v>482</v>
      </c>
      <c r="D146" s="54" t="s">
        <v>485</v>
      </c>
      <c r="E146" t="s">
        <v>193</v>
      </c>
      <c r="F146" t="s">
        <v>193</v>
      </c>
      <c r="G146" t="s">
        <v>193</v>
      </c>
      <c r="H146" t="s">
        <v>193</v>
      </c>
      <c r="I146" t="s">
        <v>193</v>
      </c>
      <c r="J146" t="s">
        <v>484</v>
      </c>
      <c r="K146" t="s">
        <v>193</v>
      </c>
      <c r="L146" t="s">
        <v>193</v>
      </c>
      <c r="M146" t="s">
        <v>193</v>
      </c>
      <c r="N146" t="s">
        <v>193</v>
      </c>
      <c r="O146" t="s">
        <v>193</v>
      </c>
      <c r="P146" t="s">
        <v>193</v>
      </c>
      <c r="Q146" t="s">
        <v>193</v>
      </c>
      <c r="R146" t="s">
        <v>193</v>
      </c>
      <c r="T146" t="s">
        <v>193</v>
      </c>
      <c r="U146" t="s">
        <v>193</v>
      </c>
      <c r="V146" t="s">
        <v>193</v>
      </c>
    </row>
    <row r="147" spans="1:30" x14ac:dyDescent="0.45">
      <c r="A147" t="s">
        <v>204</v>
      </c>
      <c r="B147" t="s">
        <v>487</v>
      </c>
      <c r="C147" t="s">
        <v>486</v>
      </c>
      <c r="D147" s="54" t="s">
        <v>488</v>
      </c>
      <c r="E147" t="s">
        <v>193</v>
      </c>
      <c r="F147" t="s">
        <v>193</v>
      </c>
      <c r="G147" t="s">
        <v>193</v>
      </c>
      <c r="H147" t="s">
        <v>193</v>
      </c>
      <c r="I147" t="s">
        <v>193</v>
      </c>
      <c r="J147" t="s">
        <v>484</v>
      </c>
      <c r="K147" t="s">
        <v>193</v>
      </c>
      <c r="L147" t="s">
        <v>193</v>
      </c>
      <c r="M147" t="s">
        <v>193</v>
      </c>
      <c r="N147" t="s">
        <v>193</v>
      </c>
      <c r="O147" t="s">
        <v>193</v>
      </c>
      <c r="P147" t="s">
        <v>193</v>
      </c>
      <c r="Q147" t="s">
        <v>193</v>
      </c>
      <c r="R147" t="s">
        <v>193</v>
      </c>
      <c r="T147" t="s">
        <v>193</v>
      </c>
      <c r="U147" t="s">
        <v>193</v>
      </c>
      <c r="V147" t="s">
        <v>193</v>
      </c>
    </row>
    <row r="148" spans="1:30" x14ac:dyDescent="0.45">
      <c r="A148" t="s">
        <v>204</v>
      </c>
      <c r="B148" t="s">
        <v>490</v>
      </c>
      <c r="C148" t="s">
        <v>489</v>
      </c>
      <c r="D148" s="54" t="s">
        <v>491</v>
      </c>
      <c r="E148" t="s">
        <v>193</v>
      </c>
      <c r="F148" t="s">
        <v>193</v>
      </c>
      <c r="G148" t="s">
        <v>193</v>
      </c>
      <c r="H148" t="s">
        <v>193</v>
      </c>
      <c r="I148" t="s">
        <v>193</v>
      </c>
      <c r="J148" t="s">
        <v>193</v>
      </c>
      <c r="K148" t="s">
        <v>193</v>
      </c>
      <c r="L148" t="s">
        <v>193</v>
      </c>
      <c r="M148" t="s">
        <v>193</v>
      </c>
      <c r="N148" t="s">
        <v>193</v>
      </c>
      <c r="O148" t="s">
        <v>193</v>
      </c>
      <c r="P148" t="s">
        <v>193</v>
      </c>
      <c r="Q148" t="s">
        <v>193</v>
      </c>
      <c r="R148" t="s">
        <v>193</v>
      </c>
      <c r="T148" t="s">
        <v>193</v>
      </c>
      <c r="U148" t="s">
        <v>193</v>
      </c>
      <c r="V148" t="s">
        <v>193</v>
      </c>
    </row>
    <row r="149" spans="1:30" x14ac:dyDescent="0.45">
      <c r="A149" t="s">
        <v>204</v>
      </c>
      <c r="B149" t="s">
        <v>493</v>
      </c>
      <c r="C149" t="s">
        <v>492</v>
      </c>
      <c r="D149" s="54" t="s">
        <v>495</v>
      </c>
      <c r="E149" t="s">
        <v>193</v>
      </c>
      <c r="F149" t="s">
        <v>193</v>
      </c>
      <c r="G149" t="s">
        <v>193</v>
      </c>
      <c r="H149" t="s">
        <v>193</v>
      </c>
      <c r="I149" t="s">
        <v>193</v>
      </c>
      <c r="J149" t="s">
        <v>494</v>
      </c>
      <c r="K149" t="s">
        <v>193</v>
      </c>
      <c r="L149" t="s">
        <v>193</v>
      </c>
      <c r="M149" t="s">
        <v>193</v>
      </c>
      <c r="N149" t="s">
        <v>193</v>
      </c>
      <c r="O149" t="s">
        <v>193</v>
      </c>
      <c r="P149" t="s">
        <v>193</v>
      </c>
      <c r="Q149" t="s">
        <v>193</v>
      </c>
      <c r="R149" t="s">
        <v>193</v>
      </c>
      <c r="T149" t="s">
        <v>193</v>
      </c>
      <c r="U149" t="s">
        <v>193</v>
      </c>
      <c r="V149" t="s">
        <v>193</v>
      </c>
    </row>
    <row r="150" spans="1:30" x14ac:dyDescent="0.45">
      <c r="A150" t="s">
        <v>204</v>
      </c>
      <c r="B150" t="s">
        <v>497</v>
      </c>
      <c r="C150" t="s">
        <v>496</v>
      </c>
      <c r="D150" s="54" t="s">
        <v>499</v>
      </c>
      <c r="E150" t="s">
        <v>193</v>
      </c>
      <c r="F150" t="s">
        <v>193</v>
      </c>
      <c r="G150" t="s">
        <v>193</v>
      </c>
      <c r="H150" t="s">
        <v>193</v>
      </c>
      <c r="I150" t="s">
        <v>193</v>
      </c>
      <c r="J150" t="s">
        <v>498</v>
      </c>
      <c r="K150" t="s">
        <v>193</v>
      </c>
      <c r="L150" t="s">
        <v>193</v>
      </c>
      <c r="M150" t="s">
        <v>193</v>
      </c>
      <c r="N150" t="s">
        <v>193</v>
      </c>
      <c r="O150" t="s">
        <v>193</v>
      </c>
      <c r="P150" t="s">
        <v>193</v>
      </c>
      <c r="Q150" t="s">
        <v>193</v>
      </c>
      <c r="R150" t="s">
        <v>193</v>
      </c>
      <c r="T150" t="s">
        <v>193</v>
      </c>
      <c r="U150" t="s">
        <v>193</v>
      </c>
      <c r="V150" t="s">
        <v>193</v>
      </c>
    </row>
    <row r="151" spans="1:30" x14ac:dyDescent="0.45">
      <c r="A151" t="s">
        <v>204</v>
      </c>
      <c r="B151" t="s">
        <v>501</v>
      </c>
      <c r="C151" t="s">
        <v>500</v>
      </c>
      <c r="D151" s="54" t="s">
        <v>502</v>
      </c>
      <c r="E151" t="s">
        <v>193</v>
      </c>
      <c r="F151" t="s">
        <v>193</v>
      </c>
      <c r="G151" t="s">
        <v>193</v>
      </c>
      <c r="H151" t="s">
        <v>193</v>
      </c>
      <c r="I151" t="s">
        <v>193</v>
      </c>
      <c r="J151" t="s">
        <v>193</v>
      </c>
      <c r="K151" t="s">
        <v>193</v>
      </c>
      <c r="L151" t="s">
        <v>193</v>
      </c>
      <c r="M151" t="s">
        <v>193</v>
      </c>
      <c r="N151" t="s">
        <v>193</v>
      </c>
      <c r="O151" t="s">
        <v>193</v>
      </c>
      <c r="P151" t="s">
        <v>193</v>
      </c>
      <c r="Q151" t="s">
        <v>193</v>
      </c>
      <c r="R151" t="s">
        <v>193</v>
      </c>
      <c r="T151" t="s">
        <v>193</v>
      </c>
      <c r="U151" t="s">
        <v>193</v>
      </c>
      <c r="V151" t="s">
        <v>193</v>
      </c>
    </row>
    <row r="152" spans="1:30" x14ac:dyDescent="0.45">
      <c r="A152" t="s">
        <v>204</v>
      </c>
      <c r="B152" t="s">
        <v>504</v>
      </c>
      <c r="C152" t="s">
        <v>503</v>
      </c>
      <c r="D152" s="54" t="s">
        <v>505</v>
      </c>
      <c r="E152" t="s">
        <v>193</v>
      </c>
      <c r="F152" t="s">
        <v>193</v>
      </c>
      <c r="G152" t="s">
        <v>193</v>
      </c>
      <c r="H152" t="s">
        <v>193</v>
      </c>
      <c r="I152" t="s">
        <v>193</v>
      </c>
      <c r="J152" t="s">
        <v>498</v>
      </c>
      <c r="K152" t="s">
        <v>193</v>
      </c>
      <c r="L152" t="s">
        <v>193</v>
      </c>
      <c r="M152" t="s">
        <v>193</v>
      </c>
      <c r="N152" t="s">
        <v>193</v>
      </c>
      <c r="O152" t="s">
        <v>193</v>
      </c>
      <c r="P152" t="s">
        <v>193</v>
      </c>
      <c r="Q152" t="s">
        <v>193</v>
      </c>
      <c r="R152" t="s">
        <v>193</v>
      </c>
      <c r="T152" t="s">
        <v>193</v>
      </c>
      <c r="U152" t="s">
        <v>193</v>
      </c>
      <c r="V152" t="s">
        <v>193</v>
      </c>
    </row>
    <row r="153" spans="1:30" x14ac:dyDescent="0.45">
      <c r="A153" t="s">
        <v>204</v>
      </c>
      <c r="B153" t="s">
        <v>507</v>
      </c>
      <c r="C153" t="s">
        <v>506</v>
      </c>
      <c r="D153" s="54" t="s">
        <v>508</v>
      </c>
      <c r="E153" t="s">
        <v>193</v>
      </c>
      <c r="F153" t="s">
        <v>193</v>
      </c>
      <c r="G153" t="s">
        <v>193</v>
      </c>
      <c r="H153" t="s">
        <v>193</v>
      </c>
      <c r="I153" t="s">
        <v>193</v>
      </c>
      <c r="J153" t="s">
        <v>498</v>
      </c>
      <c r="K153" t="s">
        <v>193</v>
      </c>
      <c r="L153" t="s">
        <v>193</v>
      </c>
      <c r="M153" t="s">
        <v>193</v>
      </c>
      <c r="N153" t="s">
        <v>193</v>
      </c>
      <c r="O153" t="s">
        <v>193</v>
      </c>
      <c r="P153" t="s">
        <v>193</v>
      </c>
      <c r="Q153" t="s">
        <v>193</v>
      </c>
      <c r="R153" t="s">
        <v>193</v>
      </c>
      <c r="T153" t="s">
        <v>193</v>
      </c>
      <c r="U153" t="s">
        <v>193</v>
      </c>
      <c r="V153" t="s">
        <v>193</v>
      </c>
    </row>
    <row r="154" spans="1:30" x14ac:dyDescent="0.45">
      <c r="A154" t="s">
        <v>204</v>
      </c>
      <c r="B154" t="s">
        <v>510</v>
      </c>
      <c r="C154" t="s">
        <v>509</v>
      </c>
      <c r="D154" s="54" t="s">
        <v>511</v>
      </c>
      <c r="E154" t="s">
        <v>193</v>
      </c>
      <c r="F154" t="s">
        <v>193</v>
      </c>
      <c r="G154" t="s">
        <v>193</v>
      </c>
      <c r="H154" t="s">
        <v>193</v>
      </c>
      <c r="I154" t="s">
        <v>193</v>
      </c>
      <c r="J154" t="s">
        <v>498</v>
      </c>
      <c r="K154" t="s">
        <v>193</v>
      </c>
      <c r="L154" t="s">
        <v>193</v>
      </c>
      <c r="M154" t="s">
        <v>193</v>
      </c>
      <c r="N154" t="s">
        <v>193</v>
      </c>
      <c r="O154" t="s">
        <v>193</v>
      </c>
      <c r="P154" t="s">
        <v>193</v>
      </c>
      <c r="Q154" t="s">
        <v>193</v>
      </c>
      <c r="R154" t="s">
        <v>193</v>
      </c>
      <c r="T154" t="s">
        <v>193</v>
      </c>
      <c r="U154" t="s">
        <v>193</v>
      </c>
      <c r="V154" t="s">
        <v>193</v>
      </c>
    </row>
    <row r="155" spans="1:30" x14ac:dyDescent="0.45">
      <c r="A155" t="s">
        <v>204</v>
      </c>
      <c r="B155" t="s">
        <v>513</v>
      </c>
      <c r="C155" t="s">
        <v>512</v>
      </c>
      <c r="D155" s="54" t="s">
        <v>514</v>
      </c>
      <c r="E155" t="s">
        <v>193</v>
      </c>
      <c r="F155" t="s">
        <v>193</v>
      </c>
      <c r="G155" t="s">
        <v>193</v>
      </c>
      <c r="H155" t="s">
        <v>193</v>
      </c>
      <c r="I155" t="s">
        <v>193</v>
      </c>
      <c r="J155" t="s">
        <v>498</v>
      </c>
      <c r="K155" t="s">
        <v>193</v>
      </c>
      <c r="L155" t="s">
        <v>193</v>
      </c>
      <c r="M155" t="s">
        <v>193</v>
      </c>
      <c r="N155" t="s">
        <v>193</v>
      </c>
      <c r="O155" t="s">
        <v>193</v>
      </c>
      <c r="P155" t="s">
        <v>193</v>
      </c>
      <c r="Q155" t="s">
        <v>193</v>
      </c>
      <c r="R155" t="s">
        <v>193</v>
      </c>
      <c r="T155" t="s">
        <v>193</v>
      </c>
      <c r="U155" t="s">
        <v>193</v>
      </c>
      <c r="V155" t="s">
        <v>193</v>
      </c>
    </row>
    <row r="156" spans="1:30" x14ac:dyDescent="0.45">
      <c r="A156" t="s">
        <v>204</v>
      </c>
      <c r="B156" t="s">
        <v>516</v>
      </c>
      <c r="C156" t="s">
        <v>515</v>
      </c>
      <c r="D156" s="54" t="s">
        <v>517</v>
      </c>
      <c r="E156" t="s">
        <v>193</v>
      </c>
      <c r="F156" t="s">
        <v>193</v>
      </c>
      <c r="G156" t="s">
        <v>193</v>
      </c>
      <c r="H156" t="s">
        <v>193</v>
      </c>
      <c r="I156" t="s">
        <v>193</v>
      </c>
      <c r="J156" t="s">
        <v>498</v>
      </c>
      <c r="K156" t="s">
        <v>193</v>
      </c>
      <c r="L156" t="s">
        <v>193</v>
      </c>
      <c r="M156" t="s">
        <v>193</v>
      </c>
      <c r="N156" t="s">
        <v>193</v>
      </c>
      <c r="O156" t="s">
        <v>193</v>
      </c>
      <c r="P156" t="s">
        <v>193</v>
      </c>
      <c r="Q156" t="s">
        <v>193</v>
      </c>
      <c r="R156" t="s">
        <v>193</v>
      </c>
      <c r="T156" t="s">
        <v>193</v>
      </c>
      <c r="U156" t="s">
        <v>193</v>
      </c>
      <c r="V156" t="s">
        <v>193</v>
      </c>
    </row>
    <row r="157" spans="1:30" x14ac:dyDescent="0.45">
      <c r="A157" t="s">
        <v>204</v>
      </c>
      <c r="B157" t="s">
        <v>519</v>
      </c>
      <c r="C157" t="s">
        <v>518</v>
      </c>
      <c r="D157" s="54" t="s">
        <v>520</v>
      </c>
      <c r="E157" t="s">
        <v>193</v>
      </c>
      <c r="F157" t="s">
        <v>193</v>
      </c>
      <c r="G157" t="s">
        <v>193</v>
      </c>
      <c r="H157" t="s">
        <v>193</v>
      </c>
      <c r="I157" t="s">
        <v>193</v>
      </c>
      <c r="J157" t="s">
        <v>498</v>
      </c>
      <c r="K157" t="s">
        <v>193</v>
      </c>
      <c r="L157" t="s">
        <v>193</v>
      </c>
      <c r="M157" t="s">
        <v>193</v>
      </c>
      <c r="N157" t="s">
        <v>193</v>
      </c>
      <c r="O157" t="s">
        <v>193</v>
      </c>
      <c r="P157" t="s">
        <v>193</v>
      </c>
      <c r="Q157" t="s">
        <v>193</v>
      </c>
      <c r="R157" t="s">
        <v>193</v>
      </c>
      <c r="T157" t="s">
        <v>193</v>
      </c>
      <c r="U157" t="s">
        <v>193</v>
      </c>
      <c r="V157" t="s">
        <v>193</v>
      </c>
    </row>
    <row r="158" spans="1:30" x14ac:dyDescent="0.45">
      <c r="A158" t="s">
        <v>204</v>
      </c>
      <c r="B158" t="s">
        <v>522</v>
      </c>
      <c r="C158" t="s">
        <v>521</v>
      </c>
      <c r="D158" s="54" t="s">
        <v>523</v>
      </c>
      <c r="E158" t="s">
        <v>193</v>
      </c>
      <c r="F158" t="s">
        <v>193</v>
      </c>
      <c r="G158" t="s">
        <v>193</v>
      </c>
      <c r="H158" t="s">
        <v>193</v>
      </c>
      <c r="I158" t="s">
        <v>193</v>
      </c>
      <c r="J158" t="s">
        <v>498</v>
      </c>
      <c r="K158" t="s">
        <v>193</v>
      </c>
      <c r="L158" t="s">
        <v>193</v>
      </c>
      <c r="M158" t="s">
        <v>193</v>
      </c>
      <c r="N158" t="s">
        <v>193</v>
      </c>
      <c r="O158" t="s">
        <v>193</v>
      </c>
      <c r="P158" t="s">
        <v>193</v>
      </c>
      <c r="Q158" t="s">
        <v>193</v>
      </c>
      <c r="R158" t="s">
        <v>193</v>
      </c>
      <c r="T158" t="s">
        <v>193</v>
      </c>
      <c r="U158" t="s">
        <v>193</v>
      </c>
      <c r="V158" t="s">
        <v>193</v>
      </c>
    </row>
    <row r="159" spans="1:30" x14ac:dyDescent="0.45">
      <c r="A159" t="s">
        <v>204</v>
      </c>
      <c r="B159" t="s">
        <v>525</v>
      </c>
      <c r="C159" t="s">
        <v>524</v>
      </c>
      <c r="D159" s="54" t="s">
        <v>526</v>
      </c>
      <c r="E159" t="s">
        <v>193</v>
      </c>
      <c r="F159" t="s">
        <v>193</v>
      </c>
      <c r="G159" t="s">
        <v>193</v>
      </c>
      <c r="H159" t="s">
        <v>193</v>
      </c>
      <c r="I159" t="s">
        <v>193</v>
      </c>
      <c r="J159" t="s">
        <v>498</v>
      </c>
      <c r="K159" t="s">
        <v>193</v>
      </c>
      <c r="L159" t="s">
        <v>193</v>
      </c>
      <c r="M159" t="s">
        <v>193</v>
      </c>
      <c r="N159" t="s">
        <v>193</v>
      </c>
      <c r="O159" t="s">
        <v>193</v>
      </c>
      <c r="P159" t="s">
        <v>193</v>
      </c>
      <c r="Q159" t="s">
        <v>193</v>
      </c>
      <c r="R159" t="s">
        <v>193</v>
      </c>
      <c r="T159" t="s">
        <v>193</v>
      </c>
      <c r="U159" t="s">
        <v>193</v>
      </c>
      <c r="V159" t="s">
        <v>193</v>
      </c>
    </row>
    <row r="160" spans="1:30" x14ac:dyDescent="0.45">
      <c r="A160" t="s">
        <v>204</v>
      </c>
      <c r="B160" t="s">
        <v>528</v>
      </c>
      <c r="C160" t="s">
        <v>527</v>
      </c>
      <c r="D160" s="54" t="s">
        <v>529</v>
      </c>
      <c r="E160" t="s">
        <v>193</v>
      </c>
      <c r="F160" t="s">
        <v>193</v>
      </c>
      <c r="G160" t="s">
        <v>193</v>
      </c>
      <c r="H160" t="s">
        <v>193</v>
      </c>
      <c r="I160" t="s">
        <v>193</v>
      </c>
      <c r="J160" t="s">
        <v>193</v>
      </c>
      <c r="K160" t="s">
        <v>193</v>
      </c>
      <c r="L160" t="s">
        <v>193</v>
      </c>
      <c r="M160" t="s">
        <v>193</v>
      </c>
      <c r="N160" t="s">
        <v>193</v>
      </c>
      <c r="O160" t="s">
        <v>193</v>
      </c>
      <c r="P160" t="s">
        <v>193</v>
      </c>
      <c r="Q160" t="s">
        <v>193</v>
      </c>
      <c r="R160" t="s">
        <v>193</v>
      </c>
      <c r="T160" t="s">
        <v>193</v>
      </c>
      <c r="U160" t="s">
        <v>193</v>
      </c>
      <c r="V160" t="s">
        <v>193</v>
      </c>
    </row>
    <row r="161" spans="1:30" x14ac:dyDescent="0.45">
      <c r="A161" t="s">
        <v>530</v>
      </c>
      <c r="B161" t="s">
        <v>532</v>
      </c>
      <c r="C161" t="s">
        <v>531</v>
      </c>
      <c r="D161" s="54" t="s">
        <v>533</v>
      </c>
      <c r="E161" t="s">
        <v>193</v>
      </c>
      <c r="F161" t="s">
        <v>193</v>
      </c>
      <c r="G161" t="s">
        <v>193</v>
      </c>
      <c r="H161" t="s">
        <v>193</v>
      </c>
      <c r="I161" t="s">
        <v>193</v>
      </c>
      <c r="J161" t="s">
        <v>193</v>
      </c>
      <c r="K161" t="s">
        <v>193</v>
      </c>
      <c r="L161" t="s">
        <v>193</v>
      </c>
      <c r="M161" t="s">
        <v>193</v>
      </c>
      <c r="N161" t="s">
        <v>193</v>
      </c>
      <c r="O161" t="s">
        <v>193</v>
      </c>
      <c r="P161" t="s">
        <v>193</v>
      </c>
      <c r="Q161" t="s">
        <v>193</v>
      </c>
      <c r="R161" t="s">
        <v>193</v>
      </c>
      <c r="T161" t="s">
        <v>193</v>
      </c>
      <c r="U161" t="s">
        <v>193</v>
      </c>
      <c r="V161" t="s">
        <v>193</v>
      </c>
    </row>
    <row r="162" spans="1:30" x14ac:dyDescent="0.45">
      <c r="D162" s="54"/>
    </row>
    <row r="163" spans="1:30" x14ac:dyDescent="0.45">
      <c r="A163" t="s">
        <v>3</v>
      </c>
      <c r="B163" t="s">
        <v>534</v>
      </c>
      <c r="C163" t="s">
        <v>193</v>
      </c>
      <c r="D163" s="54" t="s">
        <v>535</v>
      </c>
      <c r="G163" t="s">
        <v>193</v>
      </c>
      <c r="H163"/>
      <c r="I163"/>
      <c r="J163"/>
      <c r="K163"/>
      <c r="L163"/>
      <c r="P163"/>
      <c r="Q163"/>
      <c r="R163"/>
      <c r="AB163" t="s">
        <v>193</v>
      </c>
      <c r="AD163" t="s">
        <v>193</v>
      </c>
    </row>
    <row r="164" spans="1:30" x14ac:dyDescent="0.45">
      <c r="A164" t="s">
        <v>204</v>
      </c>
      <c r="B164" t="s">
        <v>387</v>
      </c>
      <c r="C164" t="s">
        <v>536</v>
      </c>
      <c r="D164" s="54" t="s">
        <v>537</v>
      </c>
      <c r="E164" t="s">
        <v>193</v>
      </c>
      <c r="F164" t="s">
        <v>193</v>
      </c>
      <c r="G164" t="s">
        <v>193</v>
      </c>
      <c r="H164" t="s">
        <v>193</v>
      </c>
      <c r="I164" t="s">
        <v>193</v>
      </c>
      <c r="J164" t="s">
        <v>494</v>
      </c>
      <c r="K164" t="s">
        <v>193</v>
      </c>
      <c r="L164" t="s">
        <v>193</v>
      </c>
      <c r="M164" t="s">
        <v>193</v>
      </c>
      <c r="N164" t="s">
        <v>193</v>
      </c>
      <c r="O164" t="s">
        <v>193</v>
      </c>
      <c r="P164" t="s">
        <v>193</v>
      </c>
      <c r="Q164" t="s">
        <v>193</v>
      </c>
      <c r="R164" t="s">
        <v>193</v>
      </c>
      <c r="T164" t="s">
        <v>193</v>
      </c>
      <c r="U164" t="s">
        <v>193</v>
      </c>
      <c r="V164" t="s">
        <v>193</v>
      </c>
    </row>
    <row r="165" spans="1:30" x14ac:dyDescent="0.45">
      <c r="A165" t="s">
        <v>204</v>
      </c>
      <c r="B165" t="s">
        <v>539</v>
      </c>
      <c r="C165" t="s">
        <v>538</v>
      </c>
      <c r="D165" s="54" t="s">
        <v>540</v>
      </c>
      <c r="E165" t="s">
        <v>193</v>
      </c>
      <c r="F165" t="s">
        <v>193</v>
      </c>
      <c r="G165" t="s">
        <v>193</v>
      </c>
      <c r="H165" t="s">
        <v>193</v>
      </c>
      <c r="I165" t="s">
        <v>193</v>
      </c>
      <c r="J165" t="s">
        <v>193</v>
      </c>
      <c r="K165" t="s">
        <v>193</v>
      </c>
      <c r="L165" t="s">
        <v>193</v>
      </c>
      <c r="M165" t="s">
        <v>193</v>
      </c>
      <c r="N165" t="s">
        <v>193</v>
      </c>
      <c r="O165" t="s">
        <v>193</v>
      </c>
      <c r="P165" t="s">
        <v>193</v>
      </c>
      <c r="Q165" t="s">
        <v>193</v>
      </c>
      <c r="R165" t="s">
        <v>193</v>
      </c>
      <c r="T165" t="s">
        <v>193</v>
      </c>
      <c r="U165" t="s">
        <v>193</v>
      </c>
      <c r="V165" t="s">
        <v>193</v>
      </c>
    </row>
    <row r="166" spans="1:30" x14ac:dyDescent="0.45">
      <c r="A166" t="s">
        <v>204</v>
      </c>
      <c r="B166" t="s">
        <v>542</v>
      </c>
      <c r="C166" t="s">
        <v>541</v>
      </c>
      <c r="D166" s="54" t="s">
        <v>543</v>
      </c>
      <c r="E166" t="s">
        <v>193</v>
      </c>
      <c r="F166" t="s">
        <v>193</v>
      </c>
      <c r="G166" t="s">
        <v>193</v>
      </c>
      <c r="H166" t="s">
        <v>193</v>
      </c>
      <c r="I166" t="s">
        <v>193</v>
      </c>
      <c r="J166" t="s">
        <v>193</v>
      </c>
      <c r="K166" t="s">
        <v>193</v>
      </c>
      <c r="L166" t="s">
        <v>193</v>
      </c>
      <c r="M166" t="s">
        <v>193</v>
      </c>
      <c r="N166" t="s">
        <v>193</v>
      </c>
      <c r="O166" t="s">
        <v>193</v>
      </c>
      <c r="P166" t="s">
        <v>193</v>
      </c>
      <c r="Q166" t="s">
        <v>193</v>
      </c>
      <c r="R166" t="s">
        <v>193</v>
      </c>
      <c r="T166" t="s">
        <v>193</v>
      </c>
      <c r="U166" t="s">
        <v>193</v>
      </c>
      <c r="V166" t="s">
        <v>193</v>
      </c>
    </row>
    <row r="167" spans="1:30" x14ac:dyDescent="0.45">
      <c r="D167" s="54"/>
    </row>
    <row r="168" spans="1:30" x14ac:dyDescent="0.45">
      <c r="A168" t="s">
        <v>3</v>
      </c>
      <c r="B168" t="s">
        <v>544</v>
      </c>
      <c r="C168" t="s">
        <v>193</v>
      </c>
      <c r="D168" s="54" t="s">
        <v>545</v>
      </c>
      <c r="G168" t="s">
        <v>193</v>
      </c>
      <c r="H168"/>
      <c r="I168"/>
      <c r="J168"/>
      <c r="K168"/>
      <c r="L168"/>
      <c r="P168"/>
      <c r="Q168"/>
      <c r="R168"/>
      <c r="AB168" t="s">
        <v>193</v>
      </c>
      <c r="AD168" t="s">
        <v>193</v>
      </c>
    </row>
    <row r="169" spans="1:30" x14ac:dyDescent="0.45">
      <c r="A169" t="s">
        <v>204</v>
      </c>
      <c r="B169" t="s">
        <v>547</v>
      </c>
      <c r="C169" t="s">
        <v>546</v>
      </c>
      <c r="D169" s="54" t="s">
        <v>548</v>
      </c>
      <c r="E169" t="s">
        <v>193</v>
      </c>
      <c r="F169" t="s">
        <v>193</v>
      </c>
      <c r="G169" t="s">
        <v>193</v>
      </c>
      <c r="H169" t="s">
        <v>193</v>
      </c>
      <c r="I169" t="s">
        <v>193</v>
      </c>
      <c r="J169" t="s">
        <v>193</v>
      </c>
      <c r="K169" t="s">
        <v>193</v>
      </c>
      <c r="L169" t="s">
        <v>193</v>
      </c>
      <c r="M169" t="s">
        <v>193</v>
      </c>
      <c r="N169" t="s">
        <v>193</v>
      </c>
      <c r="O169" t="s">
        <v>193</v>
      </c>
      <c r="P169" t="s">
        <v>193</v>
      </c>
      <c r="Q169" t="s">
        <v>193</v>
      </c>
      <c r="R169" t="s">
        <v>193</v>
      </c>
      <c r="T169" t="s">
        <v>193</v>
      </c>
      <c r="U169" t="s">
        <v>193</v>
      </c>
      <c r="V169" t="s">
        <v>193</v>
      </c>
    </row>
    <row r="170" spans="1:30" x14ac:dyDescent="0.45">
      <c r="A170" t="s">
        <v>204</v>
      </c>
      <c r="B170" t="s">
        <v>550</v>
      </c>
      <c r="C170" t="s">
        <v>549</v>
      </c>
      <c r="D170" s="54" t="s">
        <v>551</v>
      </c>
      <c r="E170" t="s">
        <v>193</v>
      </c>
      <c r="F170" t="s">
        <v>193</v>
      </c>
      <c r="G170" t="s">
        <v>193</v>
      </c>
      <c r="H170" t="s">
        <v>193</v>
      </c>
      <c r="I170" t="s">
        <v>193</v>
      </c>
      <c r="J170" t="s">
        <v>193</v>
      </c>
      <c r="K170" t="s">
        <v>193</v>
      </c>
      <c r="L170" t="s">
        <v>193</v>
      </c>
      <c r="M170" t="s">
        <v>193</v>
      </c>
      <c r="N170" t="s">
        <v>193</v>
      </c>
      <c r="O170" t="s">
        <v>193</v>
      </c>
      <c r="P170" t="s">
        <v>193</v>
      </c>
      <c r="Q170" t="s">
        <v>193</v>
      </c>
      <c r="R170" t="s">
        <v>193</v>
      </c>
      <c r="T170" t="s">
        <v>193</v>
      </c>
      <c r="U170" t="s">
        <v>193</v>
      </c>
      <c r="V170" t="s">
        <v>193</v>
      </c>
    </row>
    <row r="171" spans="1:30" x14ac:dyDescent="0.45">
      <c r="A171" t="s">
        <v>204</v>
      </c>
      <c r="B171" t="s">
        <v>553</v>
      </c>
      <c r="C171" t="s">
        <v>552</v>
      </c>
      <c r="D171" s="54" t="s">
        <v>554</v>
      </c>
      <c r="E171" t="s">
        <v>193</v>
      </c>
      <c r="F171" t="s">
        <v>193</v>
      </c>
      <c r="G171" t="s">
        <v>193</v>
      </c>
      <c r="H171" t="s">
        <v>193</v>
      </c>
      <c r="I171" t="s">
        <v>193</v>
      </c>
      <c r="J171" t="s">
        <v>193</v>
      </c>
      <c r="K171" t="s">
        <v>193</v>
      </c>
      <c r="L171" t="s">
        <v>193</v>
      </c>
      <c r="M171" t="s">
        <v>193</v>
      </c>
      <c r="N171" t="s">
        <v>193</v>
      </c>
      <c r="O171" t="s">
        <v>193</v>
      </c>
      <c r="P171" t="s">
        <v>193</v>
      </c>
      <c r="Q171" t="s">
        <v>193</v>
      </c>
      <c r="R171" t="s">
        <v>193</v>
      </c>
      <c r="T171" t="s">
        <v>193</v>
      </c>
      <c r="U171" t="s">
        <v>193</v>
      </c>
      <c r="V171" t="s">
        <v>193</v>
      </c>
    </row>
    <row r="172" spans="1:30" x14ac:dyDescent="0.45">
      <c r="A172" t="s">
        <v>204</v>
      </c>
      <c r="B172" t="s">
        <v>556</v>
      </c>
      <c r="C172" t="s">
        <v>555</v>
      </c>
      <c r="D172" s="54" t="s">
        <v>557</v>
      </c>
      <c r="E172" t="s">
        <v>193</v>
      </c>
      <c r="F172" t="s">
        <v>193</v>
      </c>
      <c r="G172" t="s">
        <v>193</v>
      </c>
      <c r="H172" t="s">
        <v>193</v>
      </c>
      <c r="I172" t="s">
        <v>193</v>
      </c>
      <c r="J172" t="s">
        <v>193</v>
      </c>
      <c r="K172" t="s">
        <v>193</v>
      </c>
      <c r="L172" t="s">
        <v>193</v>
      </c>
      <c r="M172" t="s">
        <v>193</v>
      </c>
      <c r="N172" t="s">
        <v>193</v>
      </c>
      <c r="O172" t="s">
        <v>193</v>
      </c>
      <c r="P172" t="s">
        <v>193</v>
      </c>
      <c r="Q172" t="s">
        <v>193</v>
      </c>
      <c r="R172" t="s">
        <v>193</v>
      </c>
      <c r="T172" t="s">
        <v>193</v>
      </c>
      <c r="U172" t="s">
        <v>193</v>
      </c>
      <c r="V172" t="s">
        <v>193</v>
      </c>
    </row>
    <row r="173" spans="1:30" x14ac:dyDescent="0.45">
      <c r="A173" t="s">
        <v>204</v>
      </c>
      <c r="B173" t="s">
        <v>559</v>
      </c>
      <c r="C173" t="s">
        <v>558</v>
      </c>
      <c r="D173" s="54" t="s">
        <v>560</v>
      </c>
      <c r="E173" t="s">
        <v>193</v>
      </c>
      <c r="F173" t="s">
        <v>193</v>
      </c>
      <c r="G173" t="s">
        <v>193</v>
      </c>
      <c r="H173" t="s">
        <v>193</v>
      </c>
      <c r="I173" t="s">
        <v>193</v>
      </c>
      <c r="J173" t="s">
        <v>193</v>
      </c>
      <c r="K173" t="s">
        <v>193</v>
      </c>
      <c r="L173" t="s">
        <v>193</v>
      </c>
      <c r="M173" t="s">
        <v>193</v>
      </c>
      <c r="N173" t="s">
        <v>193</v>
      </c>
      <c r="O173" t="s">
        <v>193</v>
      </c>
      <c r="P173" t="s">
        <v>193</v>
      </c>
      <c r="Q173" t="s">
        <v>193</v>
      </c>
      <c r="R173" t="s">
        <v>193</v>
      </c>
      <c r="T173" t="s">
        <v>193</v>
      </c>
      <c r="U173" t="s">
        <v>193</v>
      </c>
      <c r="V173" t="s">
        <v>193</v>
      </c>
    </row>
    <row r="174" spans="1:30" x14ac:dyDescent="0.45">
      <c r="A174" t="s">
        <v>204</v>
      </c>
      <c r="B174" t="s">
        <v>562</v>
      </c>
      <c r="C174" t="s">
        <v>561</v>
      </c>
      <c r="D174" s="54" t="s">
        <v>563</v>
      </c>
      <c r="E174" t="s">
        <v>193</v>
      </c>
      <c r="F174" t="s">
        <v>193</v>
      </c>
      <c r="G174" t="s">
        <v>193</v>
      </c>
      <c r="H174" t="s">
        <v>193</v>
      </c>
      <c r="I174" t="s">
        <v>193</v>
      </c>
      <c r="J174" t="s">
        <v>193</v>
      </c>
      <c r="K174" t="s">
        <v>193</v>
      </c>
      <c r="L174" t="s">
        <v>193</v>
      </c>
      <c r="M174" t="s">
        <v>193</v>
      </c>
      <c r="N174" t="s">
        <v>193</v>
      </c>
      <c r="O174" t="s">
        <v>193</v>
      </c>
      <c r="P174" t="s">
        <v>193</v>
      </c>
      <c r="Q174" t="s">
        <v>193</v>
      </c>
      <c r="R174" t="s">
        <v>193</v>
      </c>
      <c r="T174" t="s">
        <v>193</v>
      </c>
      <c r="U174" t="s">
        <v>193</v>
      </c>
      <c r="V174" t="s">
        <v>193</v>
      </c>
    </row>
    <row r="175" spans="1:30" x14ac:dyDescent="0.45">
      <c r="A175" t="s">
        <v>204</v>
      </c>
      <c r="B175" t="s">
        <v>565</v>
      </c>
      <c r="C175" t="s">
        <v>564</v>
      </c>
      <c r="D175" s="54" t="s">
        <v>566</v>
      </c>
      <c r="E175" t="s">
        <v>193</v>
      </c>
      <c r="F175" t="s">
        <v>193</v>
      </c>
      <c r="G175" t="s">
        <v>193</v>
      </c>
      <c r="H175" t="s">
        <v>193</v>
      </c>
      <c r="I175" t="s">
        <v>193</v>
      </c>
      <c r="J175" t="s">
        <v>193</v>
      </c>
      <c r="K175" t="s">
        <v>193</v>
      </c>
      <c r="L175" t="s">
        <v>193</v>
      </c>
      <c r="M175" t="s">
        <v>193</v>
      </c>
      <c r="N175" t="s">
        <v>193</v>
      </c>
      <c r="O175" t="s">
        <v>193</v>
      </c>
      <c r="P175" t="s">
        <v>193</v>
      </c>
      <c r="Q175" t="s">
        <v>193</v>
      </c>
      <c r="R175" t="s">
        <v>193</v>
      </c>
      <c r="T175" t="s">
        <v>193</v>
      </c>
      <c r="U175" t="s">
        <v>193</v>
      </c>
      <c r="V175" t="s">
        <v>193</v>
      </c>
    </row>
    <row r="176" spans="1:30" x14ac:dyDescent="0.45">
      <c r="A176" t="s">
        <v>204</v>
      </c>
      <c r="B176" t="s">
        <v>568</v>
      </c>
      <c r="C176" t="s">
        <v>567</v>
      </c>
      <c r="D176" s="54" t="s">
        <v>569</v>
      </c>
      <c r="E176" t="s">
        <v>193</v>
      </c>
      <c r="F176" t="s">
        <v>193</v>
      </c>
      <c r="G176" t="s">
        <v>193</v>
      </c>
      <c r="H176" t="s">
        <v>193</v>
      </c>
      <c r="I176" t="s">
        <v>193</v>
      </c>
      <c r="J176" t="s">
        <v>193</v>
      </c>
      <c r="K176" t="s">
        <v>193</v>
      </c>
      <c r="L176" t="s">
        <v>193</v>
      </c>
      <c r="M176" t="s">
        <v>193</v>
      </c>
      <c r="N176" t="s">
        <v>193</v>
      </c>
      <c r="O176" t="s">
        <v>193</v>
      </c>
      <c r="P176" t="s">
        <v>193</v>
      </c>
      <c r="Q176" t="s">
        <v>193</v>
      </c>
      <c r="R176" t="s">
        <v>193</v>
      </c>
      <c r="T176" t="s">
        <v>193</v>
      </c>
      <c r="U176" t="s">
        <v>193</v>
      </c>
      <c r="V176" t="s">
        <v>193</v>
      </c>
    </row>
    <row r="177" spans="1:30" x14ac:dyDescent="0.45">
      <c r="A177" t="s">
        <v>204</v>
      </c>
      <c r="B177" t="s">
        <v>571</v>
      </c>
      <c r="C177" t="s">
        <v>570</v>
      </c>
      <c r="D177" s="54" t="s">
        <v>572</v>
      </c>
      <c r="E177" t="s">
        <v>193</v>
      </c>
      <c r="F177" t="s">
        <v>193</v>
      </c>
      <c r="G177" t="s">
        <v>193</v>
      </c>
      <c r="H177" t="s">
        <v>193</v>
      </c>
      <c r="I177" t="s">
        <v>193</v>
      </c>
      <c r="J177" t="s">
        <v>193</v>
      </c>
      <c r="K177" t="s">
        <v>193</v>
      </c>
      <c r="L177" t="s">
        <v>193</v>
      </c>
      <c r="M177" t="s">
        <v>193</v>
      </c>
      <c r="N177" t="s">
        <v>193</v>
      </c>
      <c r="O177" t="s">
        <v>193</v>
      </c>
      <c r="P177" t="s">
        <v>193</v>
      </c>
      <c r="Q177" t="s">
        <v>193</v>
      </c>
      <c r="R177" t="s">
        <v>193</v>
      </c>
      <c r="T177" t="s">
        <v>193</v>
      </c>
      <c r="U177" t="s">
        <v>193</v>
      </c>
      <c r="V177" t="s">
        <v>193</v>
      </c>
    </row>
    <row r="178" spans="1:30" x14ac:dyDescent="0.45">
      <c r="A178" t="s">
        <v>204</v>
      </c>
      <c r="B178" t="s">
        <v>574</v>
      </c>
      <c r="C178" t="s">
        <v>573</v>
      </c>
      <c r="D178" s="54" t="s">
        <v>575</v>
      </c>
      <c r="E178" t="s">
        <v>193</v>
      </c>
      <c r="F178" t="s">
        <v>193</v>
      </c>
      <c r="G178" t="s">
        <v>193</v>
      </c>
      <c r="H178" t="s">
        <v>193</v>
      </c>
      <c r="I178" t="s">
        <v>193</v>
      </c>
      <c r="J178" t="s">
        <v>193</v>
      </c>
      <c r="K178" t="s">
        <v>193</v>
      </c>
      <c r="L178" t="s">
        <v>193</v>
      </c>
      <c r="M178" t="s">
        <v>193</v>
      </c>
      <c r="N178" t="s">
        <v>193</v>
      </c>
      <c r="O178" t="s">
        <v>193</v>
      </c>
      <c r="P178" t="s">
        <v>193</v>
      </c>
      <c r="Q178" t="s">
        <v>193</v>
      </c>
      <c r="R178" t="s">
        <v>193</v>
      </c>
      <c r="T178" t="s">
        <v>193</v>
      </c>
      <c r="U178" t="s">
        <v>193</v>
      </c>
      <c r="V178" t="s">
        <v>193</v>
      </c>
    </row>
    <row r="179" spans="1:30" x14ac:dyDescent="0.45">
      <c r="D179" s="54"/>
    </row>
    <row r="180" spans="1:30" x14ac:dyDescent="0.45">
      <c r="A180" t="s">
        <v>3</v>
      </c>
      <c r="B180" t="s">
        <v>576</v>
      </c>
      <c r="C180" t="s">
        <v>193</v>
      </c>
      <c r="D180" s="54" t="s">
        <v>577</v>
      </c>
      <c r="G180" t="s">
        <v>193</v>
      </c>
      <c r="H180"/>
      <c r="I180"/>
      <c r="J180"/>
      <c r="K180"/>
      <c r="L180"/>
      <c r="P180"/>
      <c r="Q180"/>
      <c r="R180"/>
      <c r="AB180" t="s">
        <v>193</v>
      </c>
      <c r="AD180" t="s">
        <v>193</v>
      </c>
    </row>
    <row r="181" spans="1:30" x14ac:dyDescent="0.45">
      <c r="A181" t="s">
        <v>204</v>
      </c>
      <c r="B181" t="s">
        <v>387</v>
      </c>
      <c r="C181" t="s">
        <v>578</v>
      </c>
      <c r="D181" s="54" t="s">
        <v>579</v>
      </c>
      <c r="E181" t="s">
        <v>193</v>
      </c>
      <c r="F181" t="s">
        <v>193</v>
      </c>
      <c r="G181" t="s">
        <v>193</v>
      </c>
      <c r="H181" t="s">
        <v>193</v>
      </c>
      <c r="I181" t="s">
        <v>193</v>
      </c>
      <c r="J181" t="s">
        <v>193</v>
      </c>
      <c r="K181" t="s">
        <v>193</v>
      </c>
      <c r="L181" t="s">
        <v>193</v>
      </c>
      <c r="M181" t="s">
        <v>193</v>
      </c>
      <c r="N181" t="s">
        <v>193</v>
      </c>
      <c r="O181" t="s">
        <v>193</v>
      </c>
      <c r="P181" t="s">
        <v>193</v>
      </c>
      <c r="Q181" t="s">
        <v>193</v>
      </c>
      <c r="R181" t="s">
        <v>193</v>
      </c>
      <c r="T181" t="s">
        <v>193</v>
      </c>
      <c r="U181" t="s">
        <v>193</v>
      </c>
      <c r="V181" t="s">
        <v>193</v>
      </c>
    </row>
    <row r="182" spans="1:30" x14ac:dyDescent="0.45">
      <c r="A182" t="s">
        <v>204</v>
      </c>
      <c r="B182" t="s">
        <v>581</v>
      </c>
      <c r="C182" t="s">
        <v>580</v>
      </c>
      <c r="D182" s="54" t="s">
        <v>582</v>
      </c>
      <c r="E182" t="s">
        <v>193</v>
      </c>
      <c r="F182" t="s">
        <v>193</v>
      </c>
      <c r="G182" t="s">
        <v>193</v>
      </c>
      <c r="H182" t="s">
        <v>193</v>
      </c>
      <c r="I182" t="s">
        <v>193</v>
      </c>
      <c r="J182" t="s">
        <v>193</v>
      </c>
      <c r="K182" t="s">
        <v>193</v>
      </c>
      <c r="L182" t="s">
        <v>193</v>
      </c>
      <c r="M182" t="s">
        <v>193</v>
      </c>
      <c r="N182" t="s">
        <v>193</v>
      </c>
      <c r="O182" t="s">
        <v>193</v>
      </c>
      <c r="P182" t="s">
        <v>193</v>
      </c>
      <c r="Q182" t="s">
        <v>193</v>
      </c>
      <c r="R182" t="s">
        <v>193</v>
      </c>
      <c r="T182" t="s">
        <v>193</v>
      </c>
      <c r="U182" t="s">
        <v>193</v>
      </c>
      <c r="V182" t="s">
        <v>193</v>
      </c>
    </row>
    <row r="183" spans="1:30" x14ac:dyDescent="0.45">
      <c r="A183" t="s">
        <v>204</v>
      </c>
      <c r="B183" t="s">
        <v>584</v>
      </c>
      <c r="C183" t="s">
        <v>583</v>
      </c>
      <c r="D183" s="54" t="s">
        <v>585</v>
      </c>
      <c r="E183" t="s">
        <v>193</v>
      </c>
      <c r="F183" t="s">
        <v>193</v>
      </c>
      <c r="G183" t="s">
        <v>193</v>
      </c>
      <c r="H183" t="s">
        <v>193</v>
      </c>
      <c r="I183" t="s">
        <v>193</v>
      </c>
      <c r="J183" t="s">
        <v>193</v>
      </c>
      <c r="K183" t="s">
        <v>193</v>
      </c>
      <c r="L183" t="s">
        <v>193</v>
      </c>
      <c r="M183" t="s">
        <v>193</v>
      </c>
      <c r="N183" t="s">
        <v>193</v>
      </c>
      <c r="O183" t="s">
        <v>193</v>
      </c>
      <c r="P183" t="s">
        <v>193</v>
      </c>
      <c r="Q183" t="s">
        <v>193</v>
      </c>
      <c r="R183" t="s">
        <v>193</v>
      </c>
      <c r="T183" t="s">
        <v>193</v>
      </c>
      <c r="U183" t="s">
        <v>193</v>
      </c>
      <c r="V183" t="s">
        <v>193</v>
      </c>
    </row>
    <row r="184" spans="1:30" x14ac:dyDescent="0.45">
      <c r="A184" t="s">
        <v>204</v>
      </c>
      <c r="B184" t="s">
        <v>587</v>
      </c>
      <c r="C184" t="s">
        <v>586</v>
      </c>
      <c r="D184" s="54" t="s">
        <v>588</v>
      </c>
      <c r="E184" t="s">
        <v>193</v>
      </c>
      <c r="F184" t="s">
        <v>193</v>
      </c>
      <c r="G184" t="s">
        <v>193</v>
      </c>
      <c r="H184" t="s">
        <v>193</v>
      </c>
      <c r="I184" t="s">
        <v>193</v>
      </c>
      <c r="J184" t="s">
        <v>193</v>
      </c>
      <c r="K184" t="s">
        <v>193</v>
      </c>
      <c r="L184" t="s">
        <v>193</v>
      </c>
      <c r="M184" t="s">
        <v>193</v>
      </c>
      <c r="N184" t="s">
        <v>193</v>
      </c>
      <c r="O184" t="s">
        <v>193</v>
      </c>
      <c r="P184" t="s">
        <v>193</v>
      </c>
      <c r="Q184" t="s">
        <v>193</v>
      </c>
      <c r="R184" t="s">
        <v>193</v>
      </c>
      <c r="T184" t="s">
        <v>193</v>
      </c>
      <c r="U184" t="s">
        <v>193</v>
      </c>
      <c r="V184" t="s">
        <v>193</v>
      </c>
    </row>
    <row r="185" spans="1:30" x14ac:dyDescent="0.45">
      <c r="A185" t="s">
        <v>204</v>
      </c>
      <c r="B185" t="s">
        <v>590</v>
      </c>
      <c r="C185" t="s">
        <v>589</v>
      </c>
      <c r="D185" s="54" t="s">
        <v>591</v>
      </c>
      <c r="E185" t="s">
        <v>193</v>
      </c>
      <c r="F185" t="s">
        <v>193</v>
      </c>
      <c r="G185" t="s">
        <v>193</v>
      </c>
      <c r="H185" t="s">
        <v>193</v>
      </c>
      <c r="I185" t="s">
        <v>193</v>
      </c>
      <c r="J185" t="s">
        <v>193</v>
      </c>
      <c r="K185" t="s">
        <v>193</v>
      </c>
      <c r="L185" t="s">
        <v>193</v>
      </c>
      <c r="M185" t="s">
        <v>193</v>
      </c>
      <c r="N185" t="s">
        <v>193</v>
      </c>
      <c r="O185" t="s">
        <v>193</v>
      </c>
      <c r="P185" t="s">
        <v>193</v>
      </c>
      <c r="Q185" t="s">
        <v>193</v>
      </c>
      <c r="R185" t="s">
        <v>193</v>
      </c>
      <c r="T185" t="s">
        <v>193</v>
      </c>
      <c r="U185" t="s">
        <v>193</v>
      </c>
      <c r="V185" t="s">
        <v>193</v>
      </c>
    </row>
    <row r="186" spans="1:30" x14ac:dyDescent="0.45">
      <c r="A186" t="s">
        <v>204</v>
      </c>
      <c r="B186" t="s">
        <v>593</v>
      </c>
      <c r="C186" t="s">
        <v>592</v>
      </c>
      <c r="D186" s="54" t="s">
        <v>594</v>
      </c>
      <c r="E186" t="s">
        <v>193</v>
      </c>
      <c r="F186" t="s">
        <v>193</v>
      </c>
      <c r="G186" t="s">
        <v>193</v>
      </c>
      <c r="H186" t="s">
        <v>193</v>
      </c>
      <c r="I186" t="s">
        <v>193</v>
      </c>
      <c r="J186" t="s">
        <v>193</v>
      </c>
      <c r="K186" t="s">
        <v>193</v>
      </c>
      <c r="L186" t="s">
        <v>193</v>
      </c>
      <c r="M186" t="s">
        <v>193</v>
      </c>
      <c r="N186" t="s">
        <v>193</v>
      </c>
      <c r="O186" t="s">
        <v>193</v>
      </c>
      <c r="P186" t="s">
        <v>193</v>
      </c>
      <c r="Q186" t="s">
        <v>193</v>
      </c>
      <c r="R186" t="s">
        <v>193</v>
      </c>
      <c r="T186" t="s">
        <v>193</v>
      </c>
      <c r="U186" t="s">
        <v>193</v>
      </c>
      <c r="V186" t="s">
        <v>193</v>
      </c>
    </row>
    <row r="187" spans="1:30" x14ac:dyDescent="0.45">
      <c r="A187" t="s">
        <v>204</v>
      </c>
      <c r="B187" t="s">
        <v>596</v>
      </c>
      <c r="C187" t="s">
        <v>595</v>
      </c>
      <c r="D187" s="54" t="s">
        <v>597</v>
      </c>
      <c r="E187" t="s">
        <v>193</v>
      </c>
      <c r="F187" t="s">
        <v>193</v>
      </c>
      <c r="G187" t="s">
        <v>193</v>
      </c>
      <c r="H187" t="s">
        <v>193</v>
      </c>
      <c r="I187" t="s">
        <v>193</v>
      </c>
      <c r="J187" t="s">
        <v>193</v>
      </c>
      <c r="K187" t="s">
        <v>193</v>
      </c>
      <c r="L187" t="s">
        <v>193</v>
      </c>
      <c r="M187" t="s">
        <v>193</v>
      </c>
      <c r="N187" t="s">
        <v>193</v>
      </c>
      <c r="O187" t="s">
        <v>193</v>
      </c>
      <c r="P187" t="s">
        <v>193</v>
      </c>
      <c r="Q187" t="s">
        <v>193</v>
      </c>
      <c r="R187" t="s">
        <v>193</v>
      </c>
      <c r="T187" t="s">
        <v>193</v>
      </c>
      <c r="U187" t="s">
        <v>193</v>
      </c>
      <c r="V187" t="s">
        <v>193</v>
      </c>
    </row>
    <row r="188" spans="1:30" x14ac:dyDescent="0.45">
      <c r="A188" t="s">
        <v>204</v>
      </c>
      <c r="B188" t="s">
        <v>599</v>
      </c>
      <c r="C188" t="s">
        <v>598</v>
      </c>
      <c r="D188" s="54" t="s">
        <v>600</v>
      </c>
      <c r="E188" t="s">
        <v>193</v>
      </c>
      <c r="F188" t="s">
        <v>193</v>
      </c>
      <c r="G188" t="s">
        <v>193</v>
      </c>
      <c r="H188" t="s">
        <v>193</v>
      </c>
      <c r="I188" t="s">
        <v>193</v>
      </c>
      <c r="J188" t="s">
        <v>193</v>
      </c>
      <c r="K188" t="s">
        <v>193</v>
      </c>
      <c r="L188" t="s">
        <v>193</v>
      </c>
      <c r="M188" t="s">
        <v>193</v>
      </c>
      <c r="N188" t="s">
        <v>193</v>
      </c>
      <c r="O188" t="s">
        <v>193</v>
      </c>
      <c r="P188" t="s">
        <v>193</v>
      </c>
      <c r="Q188" t="s">
        <v>193</v>
      </c>
      <c r="R188" t="s">
        <v>193</v>
      </c>
      <c r="T188" t="s">
        <v>193</v>
      </c>
      <c r="U188" t="s">
        <v>193</v>
      </c>
      <c r="V188" t="s">
        <v>193</v>
      </c>
    </row>
    <row r="189" spans="1:30" x14ac:dyDescent="0.45">
      <c r="D189" s="54"/>
    </row>
    <row r="190" spans="1:30" x14ac:dyDescent="0.45">
      <c r="A190" t="s">
        <v>3</v>
      </c>
      <c r="B190" t="s">
        <v>601</v>
      </c>
      <c r="C190" t="s">
        <v>193</v>
      </c>
      <c r="D190" s="54" t="s">
        <v>602</v>
      </c>
      <c r="G190" t="s">
        <v>193</v>
      </c>
      <c r="H190"/>
      <c r="I190"/>
      <c r="J190"/>
      <c r="K190"/>
      <c r="L190"/>
      <c r="P190"/>
      <c r="Q190"/>
      <c r="R190"/>
      <c r="AB190" t="s">
        <v>193</v>
      </c>
      <c r="AD190" t="s">
        <v>193</v>
      </c>
    </row>
    <row r="191" spans="1:30" x14ac:dyDescent="0.45">
      <c r="A191" t="s">
        <v>204</v>
      </c>
      <c r="B191" t="s">
        <v>387</v>
      </c>
      <c r="C191" t="s">
        <v>603</v>
      </c>
      <c r="D191" s="54" t="s">
        <v>604</v>
      </c>
      <c r="E191" t="s">
        <v>193</v>
      </c>
      <c r="F191" t="s">
        <v>193</v>
      </c>
      <c r="G191" t="s">
        <v>193</v>
      </c>
      <c r="H191" t="s">
        <v>193</v>
      </c>
      <c r="I191" t="s">
        <v>193</v>
      </c>
      <c r="J191" t="s">
        <v>193</v>
      </c>
      <c r="K191" t="s">
        <v>193</v>
      </c>
      <c r="L191" t="s">
        <v>193</v>
      </c>
      <c r="M191" t="s">
        <v>193</v>
      </c>
      <c r="N191" t="s">
        <v>193</v>
      </c>
      <c r="O191" t="s">
        <v>193</v>
      </c>
      <c r="P191" t="s">
        <v>193</v>
      </c>
      <c r="Q191" t="s">
        <v>193</v>
      </c>
      <c r="R191" t="s">
        <v>193</v>
      </c>
      <c r="T191" t="s">
        <v>193</v>
      </c>
      <c r="U191" t="s">
        <v>193</v>
      </c>
      <c r="V191" t="s">
        <v>193</v>
      </c>
    </row>
    <row r="192" spans="1:30" x14ac:dyDescent="0.45">
      <c r="A192" t="s">
        <v>204</v>
      </c>
      <c r="B192" t="s">
        <v>581</v>
      </c>
      <c r="C192" t="s">
        <v>605</v>
      </c>
      <c r="D192" s="54" t="s">
        <v>606</v>
      </c>
      <c r="E192" t="s">
        <v>193</v>
      </c>
      <c r="F192" t="s">
        <v>193</v>
      </c>
      <c r="G192" t="s">
        <v>193</v>
      </c>
      <c r="H192" t="s">
        <v>193</v>
      </c>
      <c r="I192" t="s">
        <v>193</v>
      </c>
      <c r="J192" t="s">
        <v>193</v>
      </c>
      <c r="K192" t="s">
        <v>193</v>
      </c>
      <c r="L192" t="s">
        <v>193</v>
      </c>
      <c r="M192" t="s">
        <v>193</v>
      </c>
      <c r="N192" t="s">
        <v>193</v>
      </c>
      <c r="O192" t="s">
        <v>193</v>
      </c>
      <c r="P192" t="s">
        <v>193</v>
      </c>
      <c r="Q192" t="s">
        <v>193</v>
      </c>
      <c r="R192" t="s">
        <v>193</v>
      </c>
      <c r="T192" t="s">
        <v>193</v>
      </c>
      <c r="U192" t="s">
        <v>193</v>
      </c>
      <c r="V192" t="s">
        <v>193</v>
      </c>
    </row>
    <row r="193" spans="1:30" x14ac:dyDescent="0.45">
      <c r="A193" t="s">
        <v>204</v>
      </c>
      <c r="B193" t="s">
        <v>608</v>
      </c>
      <c r="C193" t="s">
        <v>607</v>
      </c>
      <c r="D193" s="54" t="s">
        <v>609</v>
      </c>
      <c r="E193" t="s">
        <v>193</v>
      </c>
      <c r="F193" t="s">
        <v>193</v>
      </c>
      <c r="G193" t="s">
        <v>193</v>
      </c>
      <c r="H193" t="s">
        <v>193</v>
      </c>
      <c r="I193" t="s">
        <v>193</v>
      </c>
      <c r="J193" t="s">
        <v>193</v>
      </c>
      <c r="K193" t="s">
        <v>193</v>
      </c>
      <c r="L193" t="s">
        <v>193</v>
      </c>
      <c r="M193" t="s">
        <v>193</v>
      </c>
      <c r="N193" t="s">
        <v>193</v>
      </c>
      <c r="O193" t="s">
        <v>193</v>
      </c>
      <c r="P193" t="s">
        <v>193</v>
      </c>
      <c r="Q193" t="s">
        <v>193</v>
      </c>
      <c r="R193" t="s">
        <v>193</v>
      </c>
      <c r="T193" t="s">
        <v>193</v>
      </c>
      <c r="U193" t="s">
        <v>193</v>
      </c>
      <c r="V193" t="s">
        <v>193</v>
      </c>
    </row>
    <row r="194" spans="1:30" x14ac:dyDescent="0.45">
      <c r="D194" s="54"/>
    </row>
    <row r="195" spans="1:30" x14ac:dyDescent="0.45">
      <c r="A195" t="s">
        <v>3</v>
      </c>
      <c r="B195" t="s">
        <v>610</v>
      </c>
      <c r="C195" t="s">
        <v>193</v>
      </c>
      <c r="D195" s="54" t="s">
        <v>611</v>
      </c>
      <c r="G195" t="s">
        <v>193</v>
      </c>
      <c r="H195"/>
      <c r="I195"/>
      <c r="J195"/>
      <c r="K195"/>
      <c r="L195"/>
      <c r="P195"/>
      <c r="Q195"/>
      <c r="R195"/>
      <c r="AB195" t="s">
        <v>193</v>
      </c>
      <c r="AD195" t="s">
        <v>193</v>
      </c>
    </row>
    <row r="196" spans="1:30" x14ac:dyDescent="0.45">
      <c r="A196" t="s">
        <v>204</v>
      </c>
      <c r="B196" t="s">
        <v>613</v>
      </c>
      <c r="C196" t="s">
        <v>612</v>
      </c>
      <c r="D196" s="54" t="s">
        <v>614</v>
      </c>
      <c r="E196" t="s">
        <v>193</v>
      </c>
      <c r="F196" t="s">
        <v>193</v>
      </c>
      <c r="G196" t="s">
        <v>193</v>
      </c>
      <c r="H196" t="s">
        <v>193</v>
      </c>
      <c r="I196" t="s">
        <v>193</v>
      </c>
      <c r="J196" t="s">
        <v>193</v>
      </c>
      <c r="K196" t="s">
        <v>193</v>
      </c>
      <c r="L196" t="s">
        <v>193</v>
      </c>
      <c r="M196" t="s">
        <v>193</v>
      </c>
      <c r="N196" t="s">
        <v>193</v>
      </c>
      <c r="O196" t="s">
        <v>193</v>
      </c>
      <c r="P196" t="s">
        <v>193</v>
      </c>
      <c r="Q196" t="s">
        <v>193</v>
      </c>
      <c r="R196" t="s">
        <v>193</v>
      </c>
      <c r="T196" t="s">
        <v>193</v>
      </c>
      <c r="U196" t="s">
        <v>193</v>
      </c>
      <c r="V196" t="s">
        <v>193</v>
      </c>
    </row>
    <row r="197" spans="1:30" x14ac:dyDescent="0.45">
      <c r="A197" t="s">
        <v>204</v>
      </c>
      <c r="B197" t="s">
        <v>616</v>
      </c>
      <c r="C197" t="s">
        <v>615</v>
      </c>
      <c r="D197" s="54" t="s">
        <v>617</v>
      </c>
      <c r="E197" t="s">
        <v>193</v>
      </c>
      <c r="F197" t="s">
        <v>193</v>
      </c>
      <c r="G197" t="s">
        <v>193</v>
      </c>
      <c r="H197" t="s">
        <v>193</v>
      </c>
      <c r="I197" t="s">
        <v>193</v>
      </c>
      <c r="J197" t="s">
        <v>193</v>
      </c>
      <c r="K197" t="s">
        <v>193</v>
      </c>
      <c r="L197" t="s">
        <v>193</v>
      </c>
      <c r="M197" t="s">
        <v>193</v>
      </c>
      <c r="N197" t="s">
        <v>193</v>
      </c>
      <c r="O197" t="s">
        <v>193</v>
      </c>
      <c r="P197" t="s">
        <v>193</v>
      </c>
      <c r="Q197" t="s">
        <v>193</v>
      </c>
      <c r="R197" t="s">
        <v>193</v>
      </c>
      <c r="T197" t="s">
        <v>193</v>
      </c>
      <c r="U197" t="s">
        <v>193</v>
      </c>
      <c r="V197" t="s">
        <v>193</v>
      </c>
    </row>
    <row r="198" spans="1:30" x14ac:dyDescent="0.45">
      <c r="A198" t="s">
        <v>204</v>
      </c>
      <c r="B198" t="s">
        <v>619</v>
      </c>
      <c r="C198" t="s">
        <v>618</v>
      </c>
      <c r="D198" s="54" t="s">
        <v>620</v>
      </c>
      <c r="E198" t="s">
        <v>193</v>
      </c>
      <c r="F198" t="s">
        <v>193</v>
      </c>
      <c r="G198" t="s">
        <v>193</v>
      </c>
      <c r="H198" t="s">
        <v>193</v>
      </c>
      <c r="I198" t="s">
        <v>193</v>
      </c>
      <c r="J198" t="s">
        <v>193</v>
      </c>
      <c r="K198" t="s">
        <v>193</v>
      </c>
      <c r="L198" t="s">
        <v>193</v>
      </c>
      <c r="M198" t="s">
        <v>193</v>
      </c>
      <c r="N198" t="s">
        <v>193</v>
      </c>
      <c r="O198" t="s">
        <v>193</v>
      </c>
      <c r="P198" t="s">
        <v>193</v>
      </c>
      <c r="Q198" t="s">
        <v>193</v>
      </c>
      <c r="R198" t="s">
        <v>193</v>
      </c>
      <c r="T198" t="s">
        <v>193</v>
      </c>
      <c r="U198" t="s">
        <v>193</v>
      </c>
      <c r="V198" t="s">
        <v>193</v>
      </c>
    </row>
    <row r="199" spans="1:30" x14ac:dyDescent="0.45">
      <c r="A199" t="s">
        <v>204</v>
      </c>
      <c r="B199" t="s">
        <v>622</v>
      </c>
      <c r="C199" t="s">
        <v>621</v>
      </c>
      <c r="D199" s="54" t="s">
        <v>623</v>
      </c>
      <c r="E199" t="s">
        <v>193</v>
      </c>
      <c r="F199" t="s">
        <v>193</v>
      </c>
      <c r="G199" t="s">
        <v>193</v>
      </c>
      <c r="H199" t="s">
        <v>193</v>
      </c>
      <c r="I199" t="s">
        <v>193</v>
      </c>
      <c r="J199" t="s">
        <v>193</v>
      </c>
      <c r="K199" t="s">
        <v>193</v>
      </c>
      <c r="L199" t="s">
        <v>193</v>
      </c>
      <c r="M199" t="s">
        <v>193</v>
      </c>
      <c r="N199" t="s">
        <v>193</v>
      </c>
      <c r="O199" t="s">
        <v>193</v>
      </c>
      <c r="P199" t="s">
        <v>193</v>
      </c>
      <c r="Q199" t="s">
        <v>193</v>
      </c>
      <c r="R199" t="s">
        <v>193</v>
      </c>
      <c r="T199" t="s">
        <v>193</v>
      </c>
      <c r="U199" t="s">
        <v>193</v>
      </c>
      <c r="V199" t="s">
        <v>193</v>
      </c>
    </row>
    <row r="200" spans="1:30" x14ac:dyDescent="0.45">
      <c r="D200" s="54"/>
    </row>
    <row r="201" spans="1:30" x14ac:dyDescent="0.45">
      <c r="A201" t="s">
        <v>3</v>
      </c>
      <c r="B201" t="s">
        <v>624</v>
      </c>
      <c r="C201" t="s">
        <v>193</v>
      </c>
      <c r="D201" s="54" t="s">
        <v>625</v>
      </c>
      <c r="G201" t="s">
        <v>193</v>
      </c>
      <c r="H201"/>
      <c r="I201"/>
      <c r="J201"/>
      <c r="K201"/>
      <c r="L201"/>
      <c r="P201"/>
      <c r="Q201"/>
      <c r="R201"/>
      <c r="AB201" t="s">
        <v>193</v>
      </c>
      <c r="AD201" t="s">
        <v>193</v>
      </c>
    </row>
    <row r="202" spans="1:30" x14ac:dyDescent="0.45">
      <c r="A202" t="s">
        <v>204</v>
      </c>
      <c r="B202" t="s">
        <v>627</v>
      </c>
      <c r="C202" t="s">
        <v>626</v>
      </c>
      <c r="D202" s="54" t="s">
        <v>628</v>
      </c>
      <c r="E202" t="s">
        <v>193</v>
      </c>
      <c r="F202" t="s">
        <v>193</v>
      </c>
      <c r="G202" t="s">
        <v>193</v>
      </c>
      <c r="H202" t="s">
        <v>193</v>
      </c>
      <c r="I202" t="s">
        <v>193</v>
      </c>
      <c r="J202" t="s">
        <v>193</v>
      </c>
      <c r="K202" t="s">
        <v>193</v>
      </c>
      <c r="L202" t="s">
        <v>193</v>
      </c>
      <c r="M202" t="s">
        <v>193</v>
      </c>
      <c r="N202" t="s">
        <v>193</v>
      </c>
      <c r="O202" t="s">
        <v>193</v>
      </c>
      <c r="P202" t="s">
        <v>193</v>
      </c>
      <c r="Q202" t="s">
        <v>193</v>
      </c>
      <c r="R202" t="s">
        <v>193</v>
      </c>
      <c r="T202" t="s">
        <v>193</v>
      </c>
      <c r="U202" t="s">
        <v>193</v>
      </c>
      <c r="V202" t="s">
        <v>193</v>
      </c>
    </row>
    <row r="203" spans="1:30" x14ac:dyDescent="0.45">
      <c r="A203" t="s">
        <v>204</v>
      </c>
      <c r="B203" t="s">
        <v>630</v>
      </c>
      <c r="C203" t="s">
        <v>629</v>
      </c>
      <c r="D203" s="54" t="s">
        <v>631</v>
      </c>
      <c r="E203" t="s">
        <v>193</v>
      </c>
      <c r="F203" t="s">
        <v>193</v>
      </c>
      <c r="G203" t="s">
        <v>193</v>
      </c>
      <c r="H203" t="s">
        <v>193</v>
      </c>
      <c r="I203" t="s">
        <v>193</v>
      </c>
      <c r="J203" t="s">
        <v>193</v>
      </c>
      <c r="K203" t="s">
        <v>193</v>
      </c>
      <c r="L203" t="s">
        <v>193</v>
      </c>
      <c r="M203" t="s">
        <v>193</v>
      </c>
      <c r="N203" t="s">
        <v>193</v>
      </c>
      <c r="O203" t="s">
        <v>193</v>
      </c>
      <c r="P203" t="s">
        <v>193</v>
      </c>
      <c r="Q203" t="s">
        <v>193</v>
      </c>
      <c r="R203" t="s">
        <v>193</v>
      </c>
      <c r="T203" t="s">
        <v>193</v>
      </c>
      <c r="U203" t="s">
        <v>193</v>
      </c>
      <c r="V203" t="s">
        <v>193</v>
      </c>
    </row>
    <row r="204" spans="1:30" x14ac:dyDescent="0.45">
      <c r="A204" t="s">
        <v>204</v>
      </c>
      <c r="B204" t="s">
        <v>633</v>
      </c>
      <c r="C204" t="s">
        <v>632</v>
      </c>
      <c r="D204" s="54" t="s">
        <v>634</v>
      </c>
      <c r="E204" t="s">
        <v>193</v>
      </c>
      <c r="F204" t="s">
        <v>193</v>
      </c>
      <c r="G204" t="s">
        <v>193</v>
      </c>
      <c r="H204" t="s">
        <v>193</v>
      </c>
      <c r="I204" t="s">
        <v>193</v>
      </c>
      <c r="J204" t="s">
        <v>193</v>
      </c>
      <c r="K204" t="s">
        <v>193</v>
      </c>
      <c r="L204" t="s">
        <v>193</v>
      </c>
      <c r="M204" t="s">
        <v>193</v>
      </c>
      <c r="N204" t="s">
        <v>193</v>
      </c>
      <c r="O204" t="s">
        <v>193</v>
      </c>
      <c r="P204" t="s">
        <v>193</v>
      </c>
      <c r="Q204" t="s">
        <v>193</v>
      </c>
      <c r="R204" t="s">
        <v>193</v>
      </c>
      <c r="T204" t="s">
        <v>193</v>
      </c>
      <c r="U204" t="s">
        <v>193</v>
      </c>
      <c r="V204" t="s">
        <v>193</v>
      </c>
    </row>
    <row r="205" spans="1:30" x14ac:dyDescent="0.45">
      <c r="A205" t="s">
        <v>204</v>
      </c>
      <c r="B205" t="s">
        <v>636</v>
      </c>
      <c r="C205" t="s">
        <v>635</v>
      </c>
      <c r="D205" s="54" t="s">
        <v>637</v>
      </c>
      <c r="E205" t="s">
        <v>193</v>
      </c>
      <c r="F205" t="s">
        <v>193</v>
      </c>
      <c r="G205" t="s">
        <v>193</v>
      </c>
      <c r="H205" t="s">
        <v>193</v>
      </c>
      <c r="I205" t="s">
        <v>193</v>
      </c>
      <c r="J205" t="s">
        <v>193</v>
      </c>
      <c r="K205" t="s">
        <v>193</v>
      </c>
      <c r="L205" t="s">
        <v>193</v>
      </c>
      <c r="M205" t="s">
        <v>193</v>
      </c>
      <c r="N205" t="s">
        <v>193</v>
      </c>
      <c r="O205" t="s">
        <v>193</v>
      </c>
      <c r="P205" t="s">
        <v>193</v>
      </c>
      <c r="Q205" t="s">
        <v>193</v>
      </c>
      <c r="R205" t="s">
        <v>193</v>
      </c>
      <c r="T205" t="s">
        <v>193</v>
      </c>
      <c r="U205" t="s">
        <v>193</v>
      </c>
      <c r="V205" t="s">
        <v>193</v>
      </c>
    </row>
    <row r="206" spans="1:30" x14ac:dyDescent="0.45">
      <c r="A206" t="s">
        <v>204</v>
      </c>
      <c r="B206" t="s">
        <v>639</v>
      </c>
      <c r="C206" t="s">
        <v>638</v>
      </c>
      <c r="D206" s="54" t="s">
        <v>640</v>
      </c>
      <c r="E206" t="s">
        <v>193</v>
      </c>
      <c r="F206" t="s">
        <v>193</v>
      </c>
      <c r="G206" t="s">
        <v>193</v>
      </c>
      <c r="H206" t="s">
        <v>193</v>
      </c>
      <c r="I206" t="s">
        <v>193</v>
      </c>
      <c r="J206" t="s">
        <v>193</v>
      </c>
      <c r="K206" t="s">
        <v>193</v>
      </c>
      <c r="L206" t="s">
        <v>193</v>
      </c>
      <c r="M206" t="s">
        <v>193</v>
      </c>
      <c r="N206" t="s">
        <v>193</v>
      </c>
      <c r="O206" t="s">
        <v>193</v>
      </c>
      <c r="P206" t="s">
        <v>193</v>
      </c>
      <c r="Q206" t="s">
        <v>193</v>
      </c>
      <c r="R206" t="s">
        <v>193</v>
      </c>
      <c r="T206" t="s">
        <v>193</v>
      </c>
      <c r="U206" t="s">
        <v>193</v>
      </c>
      <c r="V206" t="s">
        <v>193</v>
      </c>
    </row>
    <row r="207" spans="1:30" x14ac:dyDescent="0.45">
      <c r="D207" s="54"/>
    </row>
    <row r="208" spans="1:30" x14ac:dyDescent="0.45">
      <c r="A208" t="s">
        <v>3</v>
      </c>
      <c r="B208" t="s">
        <v>641</v>
      </c>
      <c r="C208" t="s">
        <v>193</v>
      </c>
      <c r="D208" s="54" t="s">
        <v>642</v>
      </c>
      <c r="G208" t="s">
        <v>193</v>
      </c>
      <c r="H208"/>
      <c r="I208"/>
      <c r="J208"/>
      <c r="K208"/>
      <c r="L208"/>
      <c r="P208"/>
      <c r="Q208"/>
      <c r="R208"/>
      <c r="AB208" t="s">
        <v>193</v>
      </c>
      <c r="AD208" t="s">
        <v>193</v>
      </c>
    </row>
    <row r="209" spans="1:30" x14ac:dyDescent="0.45">
      <c r="A209" t="s">
        <v>204</v>
      </c>
      <c r="B209" t="s">
        <v>644</v>
      </c>
      <c r="C209" t="s">
        <v>643</v>
      </c>
      <c r="D209" s="54" t="s">
        <v>645</v>
      </c>
      <c r="E209" t="s">
        <v>193</v>
      </c>
      <c r="F209" t="s">
        <v>193</v>
      </c>
      <c r="G209" t="s">
        <v>193</v>
      </c>
      <c r="H209" t="s">
        <v>193</v>
      </c>
      <c r="I209" t="s">
        <v>193</v>
      </c>
      <c r="J209" t="s">
        <v>193</v>
      </c>
      <c r="K209" t="s">
        <v>193</v>
      </c>
      <c r="L209" t="s">
        <v>193</v>
      </c>
      <c r="M209" t="s">
        <v>193</v>
      </c>
      <c r="N209" t="s">
        <v>193</v>
      </c>
      <c r="O209" t="s">
        <v>193</v>
      </c>
      <c r="P209" t="s">
        <v>193</v>
      </c>
      <c r="Q209" t="s">
        <v>193</v>
      </c>
      <c r="R209" t="s">
        <v>193</v>
      </c>
      <c r="T209" t="s">
        <v>193</v>
      </c>
      <c r="U209" t="s">
        <v>193</v>
      </c>
      <c r="V209" t="s">
        <v>193</v>
      </c>
    </row>
    <row r="210" spans="1:30" x14ac:dyDescent="0.45">
      <c r="A210" t="s">
        <v>204</v>
      </c>
      <c r="B210" t="s">
        <v>647</v>
      </c>
      <c r="C210" t="s">
        <v>646</v>
      </c>
      <c r="D210" s="54" t="s">
        <v>648</v>
      </c>
      <c r="E210" t="s">
        <v>193</v>
      </c>
      <c r="F210" t="s">
        <v>193</v>
      </c>
      <c r="G210" t="s">
        <v>193</v>
      </c>
      <c r="H210" t="s">
        <v>193</v>
      </c>
      <c r="I210" t="s">
        <v>193</v>
      </c>
      <c r="J210" t="s">
        <v>193</v>
      </c>
      <c r="K210" t="s">
        <v>193</v>
      </c>
      <c r="L210" t="s">
        <v>193</v>
      </c>
      <c r="M210" t="s">
        <v>193</v>
      </c>
      <c r="N210" t="s">
        <v>193</v>
      </c>
      <c r="O210" t="s">
        <v>193</v>
      </c>
      <c r="P210" t="s">
        <v>193</v>
      </c>
      <c r="Q210" t="s">
        <v>193</v>
      </c>
      <c r="R210" t="s">
        <v>193</v>
      </c>
      <c r="T210" t="s">
        <v>193</v>
      </c>
      <c r="U210" t="s">
        <v>193</v>
      </c>
      <c r="V210" t="s">
        <v>193</v>
      </c>
    </row>
    <row r="211" spans="1:30" x14ac:dyDescent="0.45">
      <c r="A211" t="s">
        <v>204</v>
      </c>
      <c r="B211" t="s">
        <v>650</v>
      </c>
      <c r="C211" t="s">
        <v>649</v>
      </c>
      <c r="D211" s="54" t="s">
        <v>651</v>
      </c>
      <c r="E211" t="s">
        <v>193</v>
      </c>
      <c r="F211" t="s">
        <v>193</v>
      </c>
      <c r="G211" t="s">
        <v>193</v>
      </c>
      <c r="H211" t="s">
        <v>193</v>
      </c>
      <c r="I211" t="s">
        <v>193</v>
      </c>
      <c r="J211" t="s">
        <v>193</v>
      </c>
      <c r="K211" t="s">
        <v>193</v>
      </c>
      <c r="L211" t="s">
        <v>193</v>
      </c>
      <c r="M211" t="s">
        <v>193</v>
      </c>
      <c r="N211" t="s">
        <v>193</v>
      </c>
      <c r="O211" t="s">
        <v>193</v>
      </c>
      <c r="P211" t="s">
        <v>193</v>
      </c>
      <c r="Q211" t="s">
        <v>193</v>
      </c>
      <c r="R211" t="s">
        <v>193</v>
      </c>
      <c r="T211" t="s">
        <v>193</v>
      </c>
      <c r="U211" t="s">
        <v>193</v>
      </c>
      <c r="V211" t="s">
        <v>193</v>
      </c>
    </row>
    <row r="212" spans="1:30" x14ac:dyDescent="0.45">
      <c r="A212" t="s">
        <v>204</v>
      </c>
      <c r="B212" t="s">
        <v>653</v>
      </c>
      <c r="C212" t="s">
        <v>652</v>
      </c>
      <c r="D212" s="54" t="s">
        <v>654</v>
      </c>
      <c r="E212" t="s">
        <v>193</v>
      </c>
      <c r="F212" t="s">
        <v>193</v>
      </c>
      <c r="G212" t="s">
        <v>193</v>
      </c>
      <c r="H212" t="s">
        <v>193</v>
      </c>
      <c r="I212" t="s">
        <v>193</v>
      </c>
      <c r="J212" t="s">
        <v>193</v>
      </c>
      <c r="K212" t="s">
        <v>193</v>
      </c>
      <c r="L212" t="s">
        <v>193</v>
      </c>
      <c r="M212" t="s">
        <v>193</v>
      </c>
      <c r="N212" t="s">
        <v>193</v>
      </c>
      <c r="O212" t="s">
        <v>193</v>
      </c>
      <c r="P212" t="s">
        <v>193</v>
      </c>
      <c r="Q212" t="s">
        <v>193</v>
      </c>
      <c r="R212" t="s">
        <v>193</v>
      </c>
      <c r="T212" t="s">
        <v>193</v>
      </c>
      <c r="U212" t="s">
        <v>193</v>
      </c>
      <c r="V212" t="s">
        <v>193</v>
      </c>
    </row>
    <row r="213" spans="1:30" x14ac:dyDescent="0.45">
      <c r="A213" t="s">
        <v>204</v>
      </c>
      <c r="B213" t="s">
        <v>656</v>
      </c>
      <c r="C213" t="s">
        <v>655</v>
      </c>
      <c r="D213" s="54" t="s">
        <v>657</v>
      </c>
      <c r="E213" t="s">
        <v>193</v>
      </c>
      <c r="F213" t="s">
        <v>193</v>
      </c>
      <c r="G213" t="s">
        <v>193</v>
      </c>
      <c r="H213" t="s">
        <v>193</v>
      </c>
      <c r="I213" t="s">
        <v>193</v>
      </c>
      <c r="J213" t="s">
        <v>193</v>
      </c>
      <c r="K213" t="s">
        <v>193</v>
      </c>
      <c r="L213" t="s">
        <v>193</v>
      </c>
      <c r="M213" t="s">
        <v>193</v>
      </c>
      <c r="N213" t="s">
        <v>193</v>
      </c>
      <c r="O213" t="s">
        <v>193</v>
      </c>
      <c r="P213" t="s">
        <v>193</v>
      </c>
      <c r="Q213" t="s">
        <v>193</v>
      </c>
      <c r="R213" t="s">
        <v>193</v>
      </c>
      <c r="T213" t="s">
        <v>193</v>
      </c>
      <c r="U213" t="s">
        <v>193</v>
      </c>
      <c r="V213" t="s">
        <v>193</v>
      </c>
    </row>
    <row r="214" spans="1:30" x14ac:dyDescent="0.45">
      <c r="D214" s="54"/>
    </row>
    <row r="215" spans="1:30" x14ac:dyDescent="0.45">
      <c r="A215" t="s">
        <v>3</v>
      </c>
      <c r="B215" t="s">
        <v>658</v>
      </c>
      <c r="C215" t="s">
        <v>193</v>
      </c>
      <c r="D215" s="54" t="s">
        <v>659</v>
      </c>
      <c r="G215" t="s">
        <v>193</v>
      </c>
      <c r="H215"/>
      <c r="I215"/>
      <c r="J215"/>
      <c r="K215"/>
      <c r="L215"/>
      <c r="P215"/>
      <c r="Q215"/>
      <c r="R215"/>
      <c r="AB215" t="s">
        <v>193</v>
      </c>
      <c r="AD215" t="s">
        <v>193</v>
      </c>
    </row>
    <row r="216" spans="1:30" x14ac:dyDescent="0.45">
      <c r="A216" t="s">
        <v>204</v>
      </c>
      <c r="B216" t="s">
        <v>661</v>
      </c>
      <c r="C216" t="s">
        <v>660</v>
      </c>
      <c r="D216" s="54" t="s">
        <v>662</v>
      </c>
      <c r="E216" t="s">
        <v>193</v>
      </c>
      <c r="F216" t="s">
        <v>193</v>
      </c>
      <c r="G216" t="s">
        <v>193</v>
      </c>
      <c r="H216" t="s">
        <v>193</v>
      </c>
      <c r="I216" t="s">
        <v>193</v>
      </c>
      <c r="J216" t="s">
        <v>193</v>
      </c>
      <c r="K216" t="s">
        <v>193</v>
      </c>
      <c r="L216" t="s">
        <v>193</v>
      </c>
      <c r="M216" t="s">
        <v>193</v>
      </c>
      <c r="N216" t="s">
        <v>193</v>
      </c>
      <c r="O216" t="s">
        <v>193</v>
      </c>
      <c r="P216" t="s">
        <v>193</v>
      </c>
      <c r="Q216" t="s">
        <v>193</v>
      </c>
      <c r="R216" t="s">
        <v>193</v>
      </c>
      <c r="T216" t="s">
        <v>193</v>
      </c>
      <c r="U216" t="s">
        <v>193</v>
      </c>
      <c r="V216" t="s">
        <v>193</v>
      </c>
    </row>
    <row r="217" spans="1:30" x14ac:dyDescent="0.45">
      <c r="A217" t="s">
        <v>204</v>
      </c>
      <c r="B217" t="s">
        <v>664</v>
      </c>
      <c r="C217" t="s">
        <v>663</v>
      </c>
      <c r="D217" s="54" t="s">
        <v>665</v>
      </c>
      <c r="E217" t="s">
        <v>193</v>
      </c>
      <c r="F217" t="s">
        <v>193</v>
      </c>
      <c r="G217" t="s">
        <v>193</v>
      </c>
      <c r="H217" t="s">
        <v>193</v>
      </c>
      <c r="I217" t="s">
        <v>193</v>
      </c>
      <c r="J217" t="s">
        <v>193</v>
      </c>
      <c r="K217" t="s">
        <v>193</v>
      </c>
      <c r="L217" t="s">
        <v>193</v>
      </c>
      <c r="M217" t="s">
        <v>193</v>
      </c>
      <c r="N217" t="s">
        <v>193</v>
      </c>
      <c r="O217" t="s">
        <v>193</v>
      </c>
      <c r="P217" t="s">
        <v>193</v>
      </c>
      <c r="Q217" t="s">
        <v>193</v>
      </c>
      <c r="R217" t="s">
        <v>193</v>
      </c>
      <c r="T217" t="s">
        <v>193</v>
      </c>
      <c r="U217" t="s">
        <v>193</v>
      </c>
      <c r="V217" t="s">
        <v>193</v>
      </c>
    </row>
    <row r="218" spans="1:30" x14ac:dyDescent="0.45">
      <c r="A218" t="s">
        <v>204</v>
      </c>
      <c r="B218" t="s">
        <v>667</v>
      </c>
      <c r="C218" t="s">
        <v>666</v>
      </c>
      <c r="D218" s="54" t="s">
        <v>668</v>
      </c>
      <c r="E218" t="s">
        <v>193</v>
      </c>
      <c r="F218" t="s">
        <v>193</v>
      </c>
      <c r="G218" t="s">
        <v>193</v>
      </c>
      <c r="H218" t="s">
        <v>193</v>
      </c>
      <c r="I218" t="s">
        <v>193</v>
      </c>
      <c r="J218" t="s">
        <v>193</v>
      </c>
      <c r="K218" t="s">
        <v>193</v>
      </c>
      <c r="L218" t="s">
        <v>193</v>
      </c>
      <c r="M218" t="s">
        <v>193</v>
      </c>
      <c r="N218" t="s">
        <v>193</v>
      </c>
      <c r="O218" t="s">
        <v>193</v>
      </c>
      <c r="P218" t="s">
        <v>193</v>
      </c>
      <c r="Q218" t="s">
        <v>193</v>
      </c>
      <c r="R218" t="s">
        <v>193</v>
      </c>
      <c r="T218" t="s">
        <v>193</v>
      </c>
      <c r="U218" t="s">
        <v>193</v>
      </c>
      <c r="V218" t="s">
        <v>193</v>
      </c>
    </row>
    <row r="219" spans="1:30" x14ac:dyDescent="0.45">
      <c r="D219" s="54"/>
    </row>
    <row r="220" spans="1:30" x14ac:dyDescent="0.45">
      <c r="A220" t="s">
        <v>3</v>
      </c>
      <c r="B220" t="s">
        <v>669</v>
      </c>
      <c r="C220" t="s">
        <v>193</v>
      </c>
      <c r="D220" s="54" t="s">
        <v>670</v>
      </c>
      <c r="G220" t="s">
        <v>193</v>
      </c>
      <c r="H220"/>
      <c r="I220"/>
      <c r="J220"/>
      <c r="K220"/>
      <c r="L220"/>
      <c r="P220"/>
      <c r="Q220"/>
      <c r="R220"/>
      <c r="AB220" t="s">
        <v>193</v>
      </c>
      <c r="AD220" t="s">
        <v>193</v>
      </c>
    </row>
    <row r="221" spans="1:30" x14ac:dyDescent="0.45">
      <c r="A221" t="s">
        <v>204</v>
      </c>
      <c r="B221" t="s">
        <v>664</v>
      </c>
      <c r="C221" t="s">
        <v>663</v>
      </c>
      <c r="D221" s="54" t="s">
        <v>671</v>
      </c>
      <c r="E221" t="s">
        <v>193</v>
      </c>
      <c r="F221" t="s">
        <v>193</v>
      </c>
      <c r="G221" t="s">
        <v>193</v>
      </c>
      <c r="H221" t="s">
        <v>193</v>
      </c>
      <c r="I221" t="s">
        <v>193</v>
      </c>
      <c r="J221" t="s">
        <v>193</v>
      </c>
      <c r="K221" t="s">
        <v>193</v>
      </c>
      <c r="L221" t="s">
        <v>193</v>
      </c>
      <c r="M221" t="s">
        <v>193</v>
      </c>
      <c r="N221" t="s">
        <v>193</v>
      </c>
      <c r="O221" t="s">
        <v>193</v>
      </c>
      <c r="P221" t="s">
        <v>193</v>
      </c>
      <c r="Q221" t="s">
        <v>193</v>
      </c>
      <c r="R221" t="s">
        <v>193</v>
      </c>
      <c r="T221" t="s">
        <v>193</v>
      </c>
      <c r="U221" t="s">
        <v>193</v>
      </c>
      <c r="V221" t="s">
        <v>193</v>
      </c>
    </row>
    <row r="222" spans="1:30" x14ac:dyDescent="0.45">
      <c r="A222" t="s">
        <v>204</v>
      </c>
      <c r="B222" t="s">
        <v>667</v>
      </c>
      <c r="C222" t="s">
        <v>666</v>
      </c>
      <c r="D222" s="54" t="s">
        <v>672</v>
      </c>
      <c r="E222" t="s">
        <v>193</v>
      </c>
      <c r="F222" t="s">
        <v>193</v>
      </c>
      <c r="G222" t="s">
        <v>193</v>
      </c>
      <c r="H222" t="s">
        <v>193</v>
      </c>
      <c r="I222" t="s">
        <v>193</v>
      </c>
      <c r="J222" t="s">
        <v>193</v>
      </c>
      <c r="K222" t="s">
        <v>193</v>
      </c>
      <c r="L222" t="s">
        <v>193</v>
      </c>
      <c r="M222" t="s">
        <v>193</v>
      </c>
      <c r="N222" t="s">
        <v>193</v>
      </c>
      <c r="O222" t="s">
        <v>193</v>
      </c>
      <c r="P222" t="s">
        <v>193</v>
      </c>
      <c r="Q222" t="s">
        <v>193</v>
      </c>
      <c r="R222" t="s">
        <v>193</v>
      </c>
      <c r="T222" t="s">
        <v>193</v>
      </c>
      <c r="U222" t="s">
        <v>193</v>
      </c>
      <c r="V222" t="s">
        <v>193</v>
      </c>
    </row>
    <row r="223" spans="1:30" x14ac:dyDescent="0.45">
      <c r="D223" s="54"/>
    </row>
    <row r="224" spans="1:30" x14ac:dyDescent="0.45">
      <c r="A224" t="s">
        <v>3</v>
      </c>
      <c r="B224" t="s">
        <v>673</v>
      </c>
      <c r="C224" t="s">
        <v>193</v>
      </c>
      <c r="D224" s="54" t="s">
        <v>674</v>
      </c>
      <c r="G224" t="s">
        <v>193</v>
      </c>
      <c r="H224"/>
      <c r="I224"/>
      <c r="J224"/>
      <c r="K224"/>
      <c r="L224"/>
      <c r="P224"/>
      <c r="Q224"/>
      <c r="R224"/>
      <c r="AB224" t="s">
        <v>193</v>
      </c>
      <c r="AD224" t="s">
        <v>193</v>
      </c>
    </row>
    <row r="225" spans="1:30" x14ac:dyDescent="0.45">
      <c r="A225" t="s">
        <v>204</v>
      </c>
      <c r="B225" t="s">
        <v>676</v>
      </c>
      <c r="C225" t="s">
        <v>675</v>
      </c>
      <c r="D225" s="54" t="s">
        <v>677</v>
      </c>
      <c r="E225" t="s">
        <v>193</v>
      </c>
      <c r="F225" t="s">
        <v>193</v>
      </c>
      <c r="G225" t="s">
        <v>193</v>
      </c>
      <c r="H225" t="s">
        <v>193</v>
      </c>
      <c r="I225" t="s">
        <v>193</v>
      </c>
      <c r="J225" t="s">
        <v>193</v>
      </c>
      <c r="K225" t="s">
        <v>193</v>
      </c>
      <c r="L225" t="s">
        <v>193</v>
      </c>
      <c r="M225" t="s">
        <v>193</v>
      </c>
      <c r="N225" t="s">
        <v>193</v>
      </c>
      <c r="O225" t="s">
        <v>193</v>
      </c>
      <c r="P225" t="s">
        <v>193</v>
      </c>
      <c r="Q225" t="s">
        <v>193</v>
      </c>
      <c r="R225" t="s">
        <v>193</v>
      </c>
      <c r="T225" t="s">
        <v>193</v>
      </c>
      <c r="U225" t="s">
        <v>193</v>
      </c>
      <c r="V225" t="s">
        <v>193</v>
      </c>
    </row>
    <row r="226" spans="1:30" x14ac:dyDescent="0.45">
      <c r="A226" t="s">
        <v>204</v>
      </c>
      <c r="B226" t="s">
        <v>679</v>
      </c>
      <c r="C226" t="s">
        <v>678</v>
      </c>
      <c r="D226" s="54" t="s">
        <v>680</v>
      </c>
      <c r="E226" t="s">
        <v>193</v>
      </c>
      <c r="F226" t="s">
        <v>193</v>
      </c>
      <c r="G226" t="s">
        <v>193</v>
      </c>
      <c r="H226" t="s">
        <v>193</v>
      </c>
      <c r="I226" t="s">
        <v>193</v>
      </c>
      <c r="J226" t="s">
        <v>193</v>
      </c>
      <c r="K226" t="s">
        <v>193</v>
      </c>
      <c r="L226" t="s">
        <v>193</v>
      </c>
      <c r="M226" t="s">
        <v>193</v>
      </c>
      <c r="N226" t="s">
        <v>193</v>
      </c>
      <c r="O226" t="s">
        <v>193</v>
      </c>
      <c r="P226" t="s">
        <v>193</v>
      </c>
      <c r="Q226" t="s">
        <v>193</v>
      </c>
      <c r="R226" t="s">
        <v>193</v>
      </c>
      <c r="T226" t="s">
        <v>193</v>
      </c>
      <c r="U226" t="s">
        <v>193</v>
      </c>
      <c r="V226" t="s">
        <v>193</v>
      </c>
    </row>
    <row r="227" spans="1:30" x14ac:dyDescent="0.45">
      <c r="A227" t="s">
        <v>204</v>
      </c>
      <c r="B227" t="s">
        <v>682</v>
      </c>
      <c r="C227" t="s">
        <v>681</v>
      </c>
      <c r="D227" s="54" t="s">
        <v>683</v>
      </c>
      <c r="E227" t="s">
        <v>193</v>
      </c>
      <c r="F227" t="s">
        <v>193</v>
      </c>
      <c r="G227" t="s">
        <v>193</v>
      </c>
      <c r="H227" t="s">
        <v>193</v>
      </c>
      <c r="I227" t="s">
        <v>193</v>
      </c>
      <c r="J227" t="s">
        <v>193</v>
      </c>
      <c r="K227" t="s">
        <v>193</v>
      </c>
      <c r="L227" t="s">
        <v>193</v>
      </c>
      <c r="M227" t="s">
        <v>193</v>
      </c>
      <c r="N227" t="s">
        <v>193</v>
      </c>
      <c r="O227" t="s">
        <v>193</v>
      </c>
      <c r="P227" t="s">
        <v>193</v>
      </c>
      <c r="Q227" t="s">
        <v>193</v>
      </c>
      <c r="R227" t="s">
        <v>193</v>
      </c>
      <c r="T227" t="s">
        <v>193</v>
      </c>
      <c r="U227" t="s">
        <v>193</v>
      </c>
      <c r="V227" t="s">
        <v>193</v>
      </c>
    </row>
    <row r="228" spans="1:30" x14ac:dyDescent="0.45">
      <c r="D228" s="54"/>
    </row>
    <row r="229" spans="1:30" x14ac:dyDescent="0.45">
      <c r="A229" t="s">
        <v>3</v>
      </c>
      <c r="B229" t="s">
        <v>684</v>
      </c>
      <c r="C229" t="s">
        <v>193</v>
      </c>
      <c r="D229" s="54" t="s">
        <v>685</v>
      </c>
      <c r="G229" t="s">
        <v>193</v>
      </c>
      <c r="H229"/>
      <c r="I229"/>
      <c r="J229"/>
      <c r="K229"/>
      <c r="L229"/>
      <c r="P229"/>
      <c r="Q229"/>
      <c r="R229"/>
      <c r="AB229" t="s">
        <v>193</v>
      </c>
      <c r="AD229" t="s">
        <v>193</v>
      </c>
    </row>
    <row r="230" spans="1:30" x14ac:dyDescent="0.45">
      <c r="A230" t="s">
        <v>204</v>
      </c>
      <c r="B230" t="s">
        <v>687</v>
      </c>
      <c r="C230" t="s">
        <v>686</v>
      </c>
      <c r="D230" s="54" t="s">
        <v>688</v>
      </c>
      <c r="E230" t="s">
        <v>193</v>
      </c>
      <c r="F230" t="s">
        <v>193</v>
      </c>
      <c r="G230" t="s">
        <v>193</v>
      </c>
      <c r="H230" t="s">
        <v>193</v>
      </c>
      <c r="I230" t="s">
        <v>193</v>
      </c>
      <c r="J230" t="s">
        <v>193</v>
      </c>
      <c r="K230" t="s">
        <v>193</v>
      </c>
      <c r="L230" t="s">
        <v>193</v>
      </c>
      <c r="M230" t="s">
        <v>193</v>
      </c>
      <c r="N230" t="s">
        <v>193</v>
      </c>
      <c r="O230" t="s">
        <v>193</v>
      </c>
      <c r="P230" t="s">
        <v>193</v>
      </c>
      <c r="Q230" t="s">
        <v>193</v>
      </c>
      <c r="R230" t="s">
        <v>193</v>
      </c>
      <c r="T230" t="s">
        <v>193</v>
      </c>
      <c r="U230" t="s">
        <v>193</v>
      </c>
      <c r="V230" t="s">
        <v>193</v>
      </c>
    </row>
    <row r="231" spans="1:30" x14ac:dyDescent="0.45">
      <c r="A231" t="s">
        <v>204</v>
      </c>
      <c r="B231" t="s">
        <v>690</v>
      </c>
      <c r="C231" t="s">
        <v>689</v>
      </c>
      <c r="D231" s="54" t="s">
        <v>691</v>
      </c>
      <c r="E231" t="s">
        <v>193</v>
      </c>
      <c r="F231" t="s">
        <v>193</v>
      </c>
      <c r="G231" t="s">
        <v>193</v>
      </c>
      <c r="H231" t="s">
        <v>193</v>
      </c>
      <c r="I231" t="s">
        <v>193</v>
      </c>
      <c r="J231" t="s">
        <v>193</v>
      </c>
      <c r="K231" t="s">
        <v>193</v>
      </c>
      <c r="L231" t="s">
        <v>193</v>
      </c>
      <c r="M231" t="s">
        <v>193</v>
      </c>
      <c r="N231" t="s">
        <v>193</v>
      </c>
      <c r="O231" t="s">
        <v>193</v>
      </c>
      <c r="P231" t="s">
        <v>193</v>
      </c>
      <c r="Q231" t="s">
        <v>193</v>
      </c>
      <c r="R231" t="s">
        <v>193</v>
      </c>
      <c r="T231" t="s">
        <v>193</v>
      </c>
      <c r="U231" t="s">
        <v>193</v>
      </c>
      <c r="V231" t="s">
        <v>193</v>
      </c>
    </row>
    <row r="232" spans="1:30" x14ac:dyDescent="0.45">
      <c r="A232" t="s">
        <v>204</v>
      </c>
      <c r="B232" t="s">
        <v>693</v>
      </c>
      <c r="C232" t="s">
        <v>692</v>
      </c>
      <c r="D232" s="54" t="s">
        <v>694</v>
      </c>
      <c r="E232" t="s">
        <v>193</v>
      </c>
      <c r="F232" t="s">
        <v>193</v>
      </c>
      <c r="G232" t="s">
        <v>193</v>
      </c>
      <c r="H232" t="s">
        <v>193</v>
      </c>
      <c r="I232" t="s">
        <v>193</v>
      </c>
      <c r="J232" t="s">
        <v>193</v>
      </c>
      <c r="K232" t="s">
        <v>193</v>
      </c>
      <c r="L232" t="s">
        <v>193</v>
      </c>
      <c r="M232" t="s">
        <v>193</v>
      </c>
      <c r="N232" t="s">
        <v>193</v>
      </c>
      <c r="O232" t="s">
        <v>193</v>
      </c>
      <c r="P232" t="s">
        <v>193</v>
      </c>
      <c r="Q232" t="s">
        <v>193</v>
      </c>
      <c r="R232" t="s">
        <v>193</v>
      </c>
      <c r="T232" t="s">
        <v>193</v>
      </c>
      <c r="U232" t="s">
        <v>193</v>
      </c>
      <c r="V232" t="s">
        <v>193</v>
      </c>
    </row>
    <row r="233" spans="1:30" x14ac:dyDescent="0.45">
      <c r="A233" t="s">
        <v>204</v>
      </c>
      <c r="B233" t="s">
        <v>696</v>
      </c>
      <c r="C233" t="s">
        <v>695</v>
      </c>
      <c r="D233" s="54" t="s">
        <v>697</v>
      </c>
      <c r="E233" t="s">
        <v>193</v>
      </c>
      <c r="F233" t="s">
        <v>193</v>
      </c>
      <c r="G233" t="s">
        <v>193</v>
      </c>
      <c r="H233" t="s">
        <v>193</v>
      </c>
      <c r="I233" t="s">
        <v>193</v>
      </c>
      <c r="J233" t="s">
        <v>193</v>
      </c>
      <c r="K233" t="s">
        <v>193</v>
      </c>
      <c r="L233" t="s">
        <v>193</v>
      </c>
      <c r="M233" t="s">
        <v>193</v>
      </c>
      <c r="N233" t="s">
        <v>193</v>
      </c>
      <c r="O233" t="s">
        <v>193</v>
      </c>
      <c r="P233" t="s">
        <v>193</v>
      </c>
      <c r="Q233" t="s">
        <v>193</v>
      </c>
      <c r="R233" t="s">
        <v>193</v>
      </c>
      <c r="T233" t="s">
        <v>193</v>
      </c>
      <c r="U233" t="s">
        <v>193</v>
      </c>
      <c r="V233" t="s">
        <v>193</v>
      </c>
    </row>
    <row r="234" spans="1:30" x14ac:dyDescent="0.45">
      <c r="D234" s="54"/>
    </row>
    <row r="235" spans="1:30" x14ac:dyDescent="0.45">
      <c r="A235" t="s">
        <v>3</v>
      </c>
      <c r="B235" t="s">
        <v>698</v>
      </c>
      <c r="C235" t="s">
        <v>193</v>
      </c>
      <c r="D235" s="54" t="s">
        <v>699</v>
      </c>
      <c r="G235" t="s">
        <v>193</v>
      </c>
      <c r="H235"/>
      <c r="I235"/>
      <c r="J235"/>
      <c r="K235"/>
      <c r="L235"/>
      <c r="P235"/>
      <c r="Q235"/>
      <c r="R235"/>
      <c r="AB235" t="s">
        <v>193</v>
      </c>
      <c r="AD235" t="s">
        <v>193</v>
      </c>
    </row>
    <row r="236" spans="1:30" x14ac:dyDescent="0.45">
      <c r="A236" t="s">
        <v>204</v>
      </c>
      <c r="B236" t="s">
        <v>701</v>
      </c>
      <c r="C236" t="s">
        <v>700</v>
      </c>
      <c r="D236" s="54" t="s">
        <v>702</v>
      </c>
      <c r="E236" t="s">
        <v>193</v>
      </c>
      <c r="F236" t="s">
        <v>193</v>
      </c>
      <c r="G236" t="s">
        <v>193</v>
      </c>
      <c r="H236" t="s">
        <v>193</v>
      </c>
      <c r="I236" t="s">
        <v>193</v>
      </c>
      <c r="J236" t="s">
        <v>193</v>
      </c>
      <c r="K236" t="s">
        <v>193</v>
      </c>
      <c r="L236" t="s">
        <v>193</v>
      </c>
      <c r="M236" t="s">
        <v>193</v>
      </c>
      <c r="N236" t="s">
        <v>193</v>
      </c>
      <c r="O236" t="s">
        <v>193</v>
      </c>
      <c r="P236" t="s">
        <v>193</v>
      </c>
      <c r="Q236" t="s">
        <v>193</v>
      </c>
      <c r="R236" t="s">
        <v>193</v>
      </c>
      <c r="T236" t="s">
        <v>193</v>
      </c>
      <c r="U236" t="s">
        <v>193</v>
      </c>
      <c r="V236" t="s">
        <v>193</v>
      </c>
    </row>
    <row r="237" spans="1:30" x14ac:dyDescent="0.45">
      <c r="A237" t="s">
        <v>204</v>
      </c>
      <c r="B237" t="s">
        <v>704</v>
      </c>
      <c r="C237" t="s">
        <v>703</v>
      </c>
      <c r="D237" s="54" t="s">
        <v>705</v>
      </c>
      <c r="E237" t="s">
        <v>193</v>
      </c>
      <c r="F237" t="s">
        <v>193</v>
      </c>
      <c r="G237" t="s">
        <v>193</v>
      </c>
      <c r="H237" t="s">
        <v>193</v>
      </c>
      <c r="I237" t="s">
        <v>193</v>
      </c>
      <c r="J237" t="s">
        <v>193</v>
      </c>
      <c r="K237" t="s">
        <v>193</v>
      </c>
      <c r="L237" t="s">
        <v>193</v>
      </c>
      <c r="M237" t="s">
        <v>193</v>
      </c>
      <c r="N237" t="s">
        <v>193</v>
      </c>
      <c r="O237" t="s">
        <v>193</v>
      </c>
      <c r="P237" t="s">
        <v>193</v>
      </c>
      <c r="Q237" t="s">
        <v>193</v>
      </c>
      <c r="R237" t="s">
        <v>193</v>
      </c>
      <c r="T237" t="s">
        <v>193</v>
      </c>
      <c r="U237" t="s">
        <v>193</v>
      </c>
      <c r="V237" t="s">
        <v>193</v>
      </c>
    </row>
    <row r="238" spans="1:30" x14ac:dyDescent="0.45">
      <c r="A238" t="s">
        <v>204</v>
      </c>
      <c r="B238" t="s">
        <v>707</v>
      </c>
      <c r="C238" t="s">
        <v>706</v>
      </c>
      <c r="D238" s="54" t="s">
        <v>708</v>
      </c>
      <c r="E238" t="s">
        <v>193</v>
      </c>
      <c r="F238" t="s">
        <v>193</v>
      </c>
      <c r="G238" t="s">
        <v>193</v>
      </c>
      <c r="H238" t="s">
        <v>193</v>
      </c>
      <c r="I238" t="s">
        <v>193</v>
      </c>
      <c r="J238" t="s">
        <v>193</v>
      </c>
      <c r="K238" t="s">
        <v>193</v>
      </c>
      <c r="L238" t="s">
        <v>193</v>
      </c>
      <c r="M238" t="s">
        <v>193</v>
      </c>
      <c r="N238" t="s">
        <v>193</v>
      </c>
      <c r="O238" t="s">
        <v>193</v>
      </c>
      <c r="P238" t="s">
        <v>193</v>
      </c>
      <c r="Q238" t="s">
        <v>193</v>
      </c>
      <c r="R238" t="s">
        <v>193</v>
      </c>
      <c r="T238" t="s">
        <v>193</v>
      </c>
      <c r="U238" t="s">
        <v>193</v>
      </c>
      <c r="V238" t="s">
        <v>193</v>
      </c>
    </row>
    <row r="239" spans="1:30" x14ac:dyDescent="0.45">
      <c r="A239" t="s">
        <v>204</v>
      </c>
      <c r="B239" t="s">
        <v>710</v>
      </c>
      <c r="C239" t="s">
        <v>709</v>
      </c>
      <c r="D239" s="54" t="s">
        <v>711</v>
      </c>
      <c r="E239" t="s">
        <v>193</v>
      </c>
      <c r="F239" t="s">
        <v>193</v>
      </c>
      <c r="G239" t="s">
        <v>193</v>
      </c>
      <c r="H239" t="s">
        <v>193</v>
      </c>
      <c r="I239" t="s">
        <v>193</v>
      </c>
      <c r="J239" t="s">
        <v>193</v>
      </c>
      <c r="K239" t="s">
        <v>193</v>
      </c>
      <c r="L239" t="s">
        <v>193</v>
      </c>
      <c r="M239" t="s">
        <v>193</v>
      </c>
      <c r="N239" t="s">
        <v>193</v>
      </c>
      <c r="O239" t="s">
        <v>193</v>
      </c>
      <c r="P239" t="s">
        <v>193</v>
      </c>
      <c r="Q239" t="s">
        <v>193</v>
      </c>
      <c r="R239" t="s">
        <v>193</v>
      </c>
      <c r="T239" t="s">
        <v>193</v>
      </c>
      <c r="U239" t="s">
        <v>193</v>
      </c>
      <c r="V239" t="s">
        <v>193</v>
      </c>
    </row>
    <row r="240" spans="1:30" x14ac:dyDescent="0.45">
      <c r="A240" t="s">
        <v>204</v>
      </c>
      <c r="B240" t="s">
        <v>713</v>
      </c>
      <c r="C240" t="s">
        <v>712</v>
      </c>
      <c r="D240" s="54" t="s">
        <v>714</v>
      </c>
      <c r="E240" t="s">
        <v>193</v>
      </c>
      <c r="F240" t="s">
        <v>193</v>
      </c>
      <c r="G240" t="s">
        <v>193</v>
      </c>
      <c r="H240" t="s">
        <v>193</v>
      </c>
      <c r="I240" t="s">
        <v>193</v>
      </c>
      <c r="J240" t="s">
        <v>193</v>
      </c>
      <c r="K240" t="s">
        <v>193</v>
      </c>
      <c r="L240" t="s">
        <v>193</v>
      </c>
      <c r="M240" t="s">
        <v>193</v>
      </c>
      <c r="N240" t="s">
        <v>193</v>
      </c>
      <c r="O240" t="s">
        <v>193</v>
      </c>
      <c r="P240" t="s">
        <v>193</v>
      </c>
      <c r="Q240" t="s">
        <v>193</v>
      </c>
      <c r="R240" t="s">
        <v>193</v>
      </c>
      <c r="T240" t="s">
        <v>193</v>
      </c>
      <c r="U240" t="s">
        <v>193</v>
      </c>
      <c r="V240" t="s">
        <v>193</v>
      </c>
    </row>
    <row r="241" spans="1:30" x14ac:dyDescent="0.45">
      <c r="A241" t="s">
        <v>204</v>
      </c>
      <c r="B241" t="s">
        <v>716</v>
      </c>
      <c r="C241" t="s">
        <v>715</v>
      </c>
      <c r="D241" s="54" t="s">
        <v>717</v>
      </c>
      <c r="E241" t="s">
        <v>193</v>
      </c>
      <c r="F241" t="s">
        <v>193</v>
      </c>
      <c r="G241" t="s">
        <v>193</v>
      </c>
      <c r="H241" t="s">
        <v>193</v>
      </c>
      <c r="I241" t="s">
        <v>193</v>
      </c>
      <c r="J241" t="s">
        <v>193</v>
      </c>
      <c r="K241" t="s">
        <v>193</v>
      </c>
      <c r="L241" t="s">
        <v>193</v>
      </c>
      <c r="M241" t="s">
        <v>193</v>
      </c>
      <c r="N241" t="s">
        <v>193</v>
      </c>
      <c r="O241" t="s">
        <v>193</v>
      </c>
      <c r="P241" t="s">
        <v>193</v>
      </c>
      <c r="Q241" t="s">
        <v>193</v>
      </c>
      <c r="R241" t="s">
        <v>193</v>
      </c>
      <c r="T241" t="s">
        <v>193</v>
      </c>
      <c r="U241" t="s">
        <v>193</v>
      </c>
      <c r="V241" t="s">
        <v>193</v>
      </c>
    </row>
    <row r="242" spans="1:30" x14ac:dyDescent="0.45">
      <c r="A242" t="s">
        <v>204</v>
      </c>
      <c r="B242" t="s">
        <v>719</v>
      </c>
      <c r="C242" t="s">
        <v>718</v>
      </c>
      <c r="D242" s="54" t="s">
        <v>720</v>
      </c>
      <c r="E242" t="s">
        <v>193</v>
      </c>
      <c r="F242" t="s">
        <v>193</v>
      </c>
      <c r="G242" t="s">
        <v>193</v>
      </c>
      <c r="H242" t="s">
        <v>193</v>
      </c>
      <c r="I242" t="s">
        <v>193</v>
      </c>
      <c r="J242" t="s">
        <v>193</v>
      </c>
      <c r="K242" t="s">
        <v>193</v>
      </c>
      <c r="L242" t="s">
        <v>193</v>
      </c>
      <c r="M242" t="s">
        <v>193</v>
      </c>
      <c r="N242" t="s">
        <v>193</v>
      </c>
      <c r="O242" t="s">
        <v>193</v>
      </c>
      <c r="P242" t="s">
        <v>193</v>
      </c>
      <c r="Q242" t="s">
        <v>193</v>
      </c>
      <c r="R242" t="s">
        <v>193</v>
      </c>
      <c r="T242" t="s">
        <v>193</v>
      </c>
      <c r="U242" t="s">
        <v>193</v>
      </c>
      <c r="V242" t="s">
        <v>193</v>
      </c>
    </row>
    <row r="243" spans="1:30" x14ac:dyDescent="0.45">
      <c r="A243" t="s">
        <v>204</v>
      </c>
      <c r="B243" t="s">
        <v>722</v>
      </c>
      <c r="C243" t="s">
        <v>721</v>
      </c>
      <c r="D243" s="54" t="s">
        <v>723</v>
      </c>
      <c r="E243" t="s">
        <v>193</v>
      </c>
      <c r="F243" t="s">
        <v>193</v>
      </c>
      <c r="G243" t="s">
        <v>193</v>
      </c>
      <c r="H243" t="s">
        <v>193</v>
      </c>
      <c r="I243" t="s">
        <v>193</v>
      </c>
      <c r="J243" t="s">
        <v>193</v>
      </c>
      <c r="K243" t="s">
        <v>193</v>
      </c>
      <c r="L243" t="s">
        <v>193</v>
      </c>
      <c r="M243" t="s">
        <v>193</v>
      </c>
      <c r="N243" t="s">
        <v>193</v>
      </c>
      <c r="O243" t="s">
        <v>193</v>
      </c>
      <c r="P243" t="s">
        <v>193</v>
      </c>
      <c r="Q243" t="s">
        <v>193</v>
      </c>
      <c r="R243" t="s">
        <v>193</v>
      </c>
      <c r="T243" t="s">
        <v>193</v>
      </c>
      <c r="U243" t="s">
        <v>193</v>
      </c>
      <c r="V243" t="s">
        <v>193</v>
      </c>
    </row>
    <row r="244" spans="1:30" x14ac:dyDescent="0.45">
      <c r="D244" s="54"/>
    </row>
    <row r="245" spans="1:30" x14ac:dyDescent="0.45">
      <c r="A245" t="s">
        <v>195</v>
      </c>
      <c r="B245" t="s">
        <v>725</v>
      </c>
      <c r="C245" t="s">
        <v>193</v>
      </c>
      <c r="D245" s="54" t="s">
        <v>724</v>
      </c>
      <c r="E245" t="s">
        <v>193</v>
      </c>
    </row>
    <row r="246" spans="1:30" x14ac:dyDescent="0.45">
      <c r="D246" s="54"/>
    </row>
    <row r="247" spans="1:30" x14ac:dyDescent="0.45">
      <c r="A247" t="s">
        <v>3</v>
      </c>
      <c r="B247" t="s">
        <v>726</v>
      </c>
      <c r="C247" t="s">
        <v>193</v>
      </c>
      <c r="D247" s="54" t="s">
        <v>727</v>
      </c>
      <c r="G247" t="s">
        <v>193</v>
      </c>
      <c r="H247"/>
      <c r="I247"/>
      <c r="J247"/>
      <c r="K247"/>
      <c r="L247"/>
      <c r="P247"/>
      <c r="Q247"/>
      <c r="R247"/>
      <c r="AB247" t="s">
        <v>193</v>
      </c>
      <c r="AD247" t="s">
        <v>193</v>
      </c>
    </row>
    <row r="248" spans="1:30" x14ac:dyDescent="0.45">
      <c r="A248" t="s">
        <v>204</v>
      </c>
      <c r="B248" t="s">
        <v>729</v>
      </c>
      <c r="C248" t="s">
        <v>728</v>
      </c>
      <c r="D248" s="54" t="s">
        <v>730</v>
      </c>
      <c r="E248" t="s">
        <v>193</v>
      </c>
      <c r="F248" t="s">
        <v>193</v>
      </c>
      <c r="G248" t="s">
        <v>193</v>
      </c>
      <c r="H248" t="s">
        <v>193</v>
      </c>
      <c r="I248" t="s">
        <v>193</v>
      </c>
      <c r="J248" t="s">
        <v>193</v>
      </c>
      <c r="K248" t="s">
        <v>193</v>
      </c>
      <c r="L248" t="s">
        <v>193</v>
      </c>
      <c r="M248" t="s">
        <v>193</v>
      </c>
      <c r="N248" t="s">
        <v>193</v>
      </c>
      <c r="O248" t="s">
        <v>193</v>
      </c>
      <c r="P248" t="s">
        <v>193</v>
      </c>
      <c r="Q248" t="s">
        <v>193</v>
      </c>
      <c r="R248" t="s">
        <v>193</v>
      </c>
      <c r="T248" t="s">
        <v>193</v>
      </c>
      <c r="U248" t="s">
        <v>193</v>
      </c>
      <c r="V248" t="s">
        <v>193</v>
      </c>
    </row>
    <row r="249" spans="1:30" x14ac:dyDescent="0.45">
      <c r="A249" t="s">
        <v>204</v>
      </c>
      <c r="B249" t="s">
        <v>732</v>
      </c>
      <c r="C249" t="s">
        <v>731</v>
      </c>
      <c r="D249" s="54" t="s">
        <v>733</v>
      </c>
      <c r="E249" t="s">
        <v>193</v>
      </c>
      <c r="F249" t="s">
        <v>193</v>
      </c>
      <c r="G249" t="s">
        <v>193</v>
      </c>
      <c r="H249" t="s">
        <v>193</v>
      </c>
      <c r="I249" t="s">
        <v>193</v>
      </c>
      <c r="J249" t="s">
        <v>193</v>
      </c>
      <c r="K249" t="s">
        <v>193</v>
      </c>
      <c r="L249" t="s">
        <v>193</v>
      </c>
      <c r="M249" t="s">
        <v>193</v>
      </c>
      <c r="N249" t="s">
        <v>193</v>
      </c>
      <c r="O249" t="s">
        <v>193</v>
      </c>
      <c r="P249" t="s">
        <v>193</v>
      </c>
      <c r="Q249" t="s">
        <v>193</v>
      </c>
      <c r="R249" t="s">
        <v>193</v>
      </c>
      <c r="T249" t="s">
        <v>193</v>
      </c>
      <c r="U249" t="s">
        <v>193</v>
      </c>
      <c r="V249" t="s">
        <v>193</v>
      </c>
    </row>
    <row r="250" spans="1:30" x14ac:dyDescent="0.45">
      <c r="A250" t="s">
        <v>204</v>
      </c>
      <c r="B250" t="s">
        <v>735</v>
      </c>
      <c r="C250" t="s">
        <v>734</v>
      </c>
      <c r="D250" s="54" t="s">
        <v>736</v>
      </c>
      <c r="E250" t="s">
        <v>193</v>
      </c>
      <c r="F250" t="s">
        <v>193</v>
      </c>
      <c r="G250" t="s">
        <v>193</v>
      </c>
      <c r="H250" t="s">
        <v>193</v>
      </c>
      <c r="I250" t="s">
        <v>193</v>
      </c>
      <c r="J250" t="s">
        <v>193</v>
      </c>
      <c r="K250" t="s">
        <v>193</v>
      </c>
      <c r="L250" t="s">
        <v>193</v>
      </c>
      <c r="M250" t="s">
        <v>193</v>
      </c>
      <c r="N250" t="s">
        <v>193</v>
      </c>
      <c r="O250" t="s">
        <v>193</v>
      </c>
      <c r="P250" t="s">
        <v>193</v>
      </c>
      <c r="Q250" t="s">
        <v>193</v>
      </c>
      <c r="R250" t="s">
        <v>193</v>
      </c>
      <c r="T250" t="s">
        <v>193</v>
      </c>
      <c r="U250" t="s">
        <v>193</v>
      </c>
      <c r="V250" t="s">
        <v>193</v>
      </c>
    </row>
    <row r="251" spans="1:30" x14ac:dyDescent="0.45">
      <c r="A251" t="s">
        <v>204</v>
      </c>
      <c r="B251" t="s">
        <v>738</v>
      </c>
      <c r="C251" t="s">
        <v>737</v>
      </c>
      <c r="D251" s="54" t="s">
        <v>739</v>
      </c>
      <c r="E251" t="s">
        <v>193</v>
      </c>
      <c r="F251" t="s">
        <v>193</v>
      </c>
      <c r="G251" t="s">
        <v>193</v>
      </c>
      <c r="H251" t="s">
        <v>193</v>
      </c>
      <c r="I251" t="s">
        <v>193</v>
      </c>
      <c r="J251" t="s">
        <v>193</v>
      </c>
      <c r="K251" t="s">
        <v>193</v>
      </c>
      <c r="L251" t="s">
        <v>193</v>
      </c>
      <c r="M251" t="s">
        <v>193</v>
      </c>
      <c r="N251" t="s">
        <v>193</v>
      </c>
      <c r="O251" t="s">
        <v>193</v>
      </c>
      <c r="P251" t="s">
        <v>193</v>
      </c>
      <c r="Q251" t="s">
        <v>193</v>
      </c>
      <c r="R251" t="s">
        <v>193</v>
      </c>
      <c r="T251" t="s">
        <v>193</v>
      </c>
      <c r="U251" t="s">
        <v>193</v>
      </c>
      <c r="V251" t="s">
        <v>193</v>
      </c>
    </row>
    <row r="252" spans="1:30" x14ac:dyDescent="0.45">
      <c r="A252" t="s">
        <v>204</v>
      </c>
      <c r="B252" t="s">
        <v>741</v>
      </c>
      <c r="C252" t="s">
        <v>740</v>
      </c>
      <c r="D252" s="54" t="s">
        <v>742</v>
      </c>
      <c r="E252" t="s">
        <v>193</v>
      </c>
      <c r="F252" t="s">
        <v>193</v>
      </c>
      <c r="G252" t="s">
        <v>193</v>
      </c>
      <c r="H252" t="s">
        <v>193</v>
      </c>
      <c r="I252" t="s">
        <v>193</v>
      </c>
      <c r="J252" t="s">
        <v>193</v>
      </c>
      <c r="K252" t="s">
        <v>193</v>
      </c>
      <c r="L252" t="s">
        <v>193</v>
      </c>
      <c r="M252" t="s">
        <v>193</v>
      </c>
      <c r="N252" t="s">
        <v>193</v>
      </c>
      <c r="O252" t="s">
        <v>193</v>
      </c>
      <c r="P252" t="s">
        <v>193</v>
      </c>
      <c r="Q252" t="s">
        <v>193</v>
      </c>
      <c r="R252" t="s">
        <v>193</v>
      </c>
      <c r="T252" t="s">
        <v>193</v>
      </c>
      <c r="U252" t="s">
        <v>193</v>
      </c>
      <c r="V252" t="s">
        <v>193</v>
      </c>
    </row>
    <row r="253" spans="1:30" x14ac:dyDescent="0.45">
      <c r="A253" t="s">
        <v>204</v>
      </c>
      <c r="B253" t="s">
        <v>744</v>
      </c>
      <c r="C253" t="s">
        <v>743</v>
      </c>
      <c r="D253" s="54" t="s">
        <v>745</v>
      </c>
      <c r="E253" t="s">
        <v>193</v>
      </c>
      <c r="F253" t="s">
        <v>193</v>
      </c>
      <c r="G253" t="s">
        <v>193</v>
      </c>
      <c r="H253" t="s">
        <v>193</v>
      </c>
      <c r="I253" t="s">
        <v>193</v>
      </c>
      <c r="J253" t="s">
        <v>193</v>
      </c>
      <c r="K253" t="s">
        <v>193</v>
      </c>
      <c r="L253" t="s">
        <v>193</v>
      </c>
      <c r="M253" t="s">
        <v>193</v>
      </c>
      <c r="N253" t="s">
        <v>193</v>
      </c>
      <c r="O253" t="s">
        <v>193</v>
      </c>
      <c r="P253" t="s">
        <v>193</v>
      </c>
      <c r="Q253" t="s">
        <v>193</v>
      </c>
      <c r="R253" t="s">
        <v>193</v>
      </c>
      <c r="T253" t="s">
        <v>193</v>
      </c>
      <c r="U253" t="s">
        <v>193</v>
      </c>
      <c r="V253" t="s">
        <v>193</v>
      </c>
    </row>
    <row r="254" spans="1:30" x14ac:dyDescent="0.45">
      <c r="A254" t="s">
        <v>204</v>
      </c>
      <c r="B254" t="s">
        <v>747</v>
      </c>
      <c r="C254" t="s">
        <v>746</v>
      </c>
      <c r="D254" s="54" t="s">
        <v>748</v>
      </c>
      <c r="E254" t="s">
        <v>193</v>
      </c>
      <c r="F254" t="s">
        <v>193</v>
      </c>
      <c r="G254" t="s">
        <v>193</v>
      </c>
      <c r="H254" t="s">
        <v>193</v>
      </c>
      <c r="I254" t="s">
        <v>193</v>
      </c>
      <c r="J254" t="s">
        <v>193</v>
      </c>
      <c r="K254" t="s">
        <v>193</v>
      </c>
      <c r="L254" t="s">
        <v>193</v>
      </c>
      <c r="M254" t="s">
        <v>193</v>
      </c>
      <c r="N254" t="s">
        <v>193</v>
      </c>
      <c r="O254" t="s">
        <v>193</v>
      </c>
      <c r="P254" t="s">
        <v>193</v>
      </c>
      <c r="Q254" t="s">
        <v>193</v>
      </c>
      <c r="R254" t="s">
        <v>193</v>
      </c>
      <c r="T254" t="s">
        <v>193</v>
      </c>
      <c r="U254" t="s">
        <v>193</v>
      </c>
      <c r="V254" t="s">
        <v>193</v>
      </c>
    </row>
    <row r="255" spans="1:30" x14ac:dyDescent="0.45">
      <c r="A255" t="s">
        <v>204</v>
      </c>
      <c r="B255" t="s">
        <v>750</v>
      </c>
      <c r="C255" t="s">
        <v>749</v>
      </c>
      <c r="D255" s="54" t="s">
        <v>751</v>
      </c>
      <c r="E255" t="s">
        <v>193</v>
      </c>
      <c r="F255" t="s">
        <v>193</v>
      </c>
      <c r="G255" t="s">
        <v>193</v>
      </c>
      <c r="H255" t="s">
        <v>193</v>
      </c>
      <c r="I255" t="s">
        <v>193</v>
      </c>
      <c r="J255" t="s">
        <v>193</v>
      </c>
      <c r="K255" t="s">
        <v>193</v>
      </c>
      <c r="L255" t="s">
        <v>193</v>
      </c>
      <c r="M255" t="s">
        <v>193</v>
      </c>
      <c r="N255" t="s">
        <v>193</v>
      </c>
      <c r="O255" t="s">
        <v>193</v>
      </c>
      <c r="P255" t="s">
        <v>193</v>
      </c>
      <c r="Q255" t="s">
        <v>193</v>
      </c>
      <c r="R255" t="s">
        <v>193</v>
      </c>
      <c r="T255" t="s">
        <v>193</v>
      </c>
      <c r="U255" t="s">
        <v>193</v>
      </c>
      <c r="V255" t="s">
        <v>193</v>
      </c>
    </row>
    <row r="256" spans="1:30" x14ac:dyDescent="0.45">
      <c r="A256" t="s">
        <v>204</v>
      </c>
      <c r="B256" t="s">
        <v>753</v>
      </c>
      <c r="C256" t="s">
        <v>752</v>
      </c>
      <c r="D256" s="54" t="s">
        <v>754</v>
      </c>
      <c r="E256" t="s">
        <v>193</v>
      </c>
      <c r="F256" t="s">
        <v>193</v>
      </c>
      <c r="G256" t="s">
        <v>193</v>
      </c>
      <c r="H256" t="s">
        <v>193</v>
      </c>
      <c r="I256" t="s">
        <v>193</v>
      </c>
      <c r="J256" t="s">
        <v>193</v>
      </c>
      <c r="K256" t="s">
        <v>193</v>
      </c>
      <c r="L256" t="s">
        <v>193</v>
      </c>
      <c r="M256" t="s">
        <v>193</v>
      </c>
      <c r="N256" t="s">
        <v>193</v>
      </c>
      <c r="O256" t="s">
        <v>193</v>
      </c>
      <c r="P256" t="s">
        <v>193</v>
      </c>
      <c r="Q256" t="s">
        <v>193</v>
      </c>
      <c r="R256" t="s">
        <v>193</v>
      </c>
      <c r="T256" t="s">
        <v>193</v>
      </c>
      <c r="U256" t="s">
        <v>193</v>
      </c>
      <c r="V256" t="s">
        <v>193</v>
      </c>
    </row>
    <row r="257" spans="1:30" x14ac:dyDescent="0.45">
      <c r="A257" t="s">
        <v>204</v>
      </c>
      <c r="B257" t="s">
        <v>756</v>
      </c>
      <c r="C257" t="s">
        <v>755</v>
      </c>
      <c r="D257" s="54" t="s">
        <v>757</v>
      </c>
      <c r="E257" t="s">
        <v>193</v>
      </c>
      <c r="F257" t="s">
        <v>193</v>
      </c>
      <c r="G257" t="s">
        <v>193</v>
      </c>
      <c r="H257" t="s">
        <v>193</v>
      </c>
      <c r="I257" t="s">
        <v>193</v>
      </c>
      <c r="J257" t="s">
        <v>193</v>
      </c>
      <c r="K257" t="s">
        <v>193</v>
      </c>
      <c r="L257" t="s">
        <v>193</v>
      </c>
      <c r="M257" t="s">
        <v>193</v>
      </c>
      <c r="N257" t="s">
        <v>193</v>
      </c>
      <c r="O257" t="s">
        <v>193</v>
      </c>
      <c r="P257" t="s">
        <v>193</v>
      </c>
      <c r="Q257" t="s">
        <v>193</v>
      </c>
      <c r="R257" t="s">
        <v>193</v>
      </c>
      <c r="T257" t="s">
        <v>193</v>
      </c>
      <c r="U257" t="s">
        <v>193</v>
      </c>
      <c r="V257" t="s">
        <v>193</v>
      </c>
    </row>
    <row r="258" spans="1:30" x14ac:dyDescent="0.45">
      <c r="A258" t="s">
        <v>530</v>
      </c>
      <c r="B258" t="s">
        <v>759</v>
      </c>
      <c r="C258" t="s">
        <v>758</v>
      </c>
      <c r="D258" s="54" t="s">
        <v>760</v>
      </c>
      <c r="E258" t="s">
        <v>193</v>
      </c>
      <c r="F258" t="s">
        <v>193</v>
      </c>
      <c r="G258" t="s">
        <v>193</v>
      </c>
      <c r="H258" t="s">
        <v>193</v>
      </c>
      <c r="I258" t="s">
        <v>193</v>
      </c>
      <c r="J258" t="s">
        <v>193</v>
      </c>
      <c r="K258" t="s">
        <v>193</v>
      </c>
      <c r="L258" t="s">
        <v>193</v>
      </c>
      <c r="M258" t="s">
        <v>193</v>
      </c>
      <c r="N258" t="s">
        <v>193</v>
      </c>
      <c r="O258" t="s">
        <v>193</v>
      </c>
      <c r="P258" t="s">
        <v>193</v>
      </c>
      <c r="Q258" t="s">
        <v>193</v>
      </c>
      <c r="R258" t="s">
        <v>193</v>
      </c>
      <c r="T258" t="s">
        <v>193</v>
      </c>
      <c r="U258" t="s">
        <v>193</v>
      </c>
      <c r="V258" t="s">
        <v>193</v>
      </c>
    </row>
    <row r="259" spans="1:30" x14ac:dyDescent="0.45">
      <c r="A259" t="s">
        <v>530</v>
      </c>
      <c r="B259" t="s">
        <v>762</v>
      </c>
      <c r="C259" t="s">
        <v>761</v>
      </c>
      <c r="D259" s="54" t="s">
        <v>763</v>
      </c>
      <c r="E259" t="s">
        <v>193</v>
      </c>
      <c r="F259" t="s">
        <v>193</v>
      </c>
      <c r="G259" t="s">
        <v>193</v>
      </c>
      <c r="H259" t="s">
        <v>193</v>
      </c>
      <c r="I259" t="s">
        <v>193</v>
      </c>
      <c r="J259" t="s">
        <v>193</v>
      </c>
      <c r="K259" t="s">
        <v>193</v>
      </c>
      <c r="L259" t="s">
        <v>193</v>
      </c>
      <c r="M259" t="s">
        <v>193</v>
      </c>
      <c r="N259" t="s">
        <v>193</v>
      </c>
      <c r="O259" t="s">
        <v>193</v>
      </c>
      <c r="P259" t="s">
        <v>193</v>
      </c>
      <c r="Q259" t="s">
        <v>193</v>
      </c>
      <c r="R259" t="s">
        <v>193</v>
      </c>
      <c r="T259" t="s">
        <v>193</v>
      </c>
      <c r="U259" t="s">
        <v>193</v>
      </c>
      <c r="V259" t="s">
        <v>193</v>
      </c>
    </row>
    <row r="260" spans="1:30" x14ac:dyDescent="0.45">
      <c r="A260" t="s">
        <v>530</v>
      </c>
      <c r="B260" t="s">
        <v>765</v>
      </c>
      <c r="C260" t="s">
        <v>764</v>
      </c>
      <c r="D260" s="54" t="s">
        <v>766</v>
      </c>
      <c r="E260" t="s">
        <v>193</v>
      </c>
      <c r="F260" t="s">
        <v>193</v>
      </c>
      <c r="G260" t="s">
        <v>193</v>
      </c>
      <c r="H260" t="s">
        <v>193</v>
      </c>
      <c r="I260" t="s">
        <v>193</v>
      </c>
      <c r="J260" t="s">
        <v>193</v>
      </c>
      <c r="K260" t="s">
        <v>193</v>
      </c>
      <c r="L260" t="s">
        <v>193</v>
      </c>
      <c r="M260" t="s">
        <v>193</v>
      </c>
      <c r="N260" t="s">
        <v>193</v>
      </c>
      <c r="O260" t="s">
        <v>193</v>
      </c>
      <c r="P260" t="s">
        <v>193</v>
      </c>
      <c r="Q260" t="s">
        <v>193</v>
      </c>
      <c r="R260" t="s">
        <v>193</v>
      </c>
      <c r="T260" t="s">
        <v>193</v>
      </c>
      <c r="U260" t="s">
        <v>193</v>
      </c>
      <c r="V260" t="s">
        <v>193</v>
      </c>
    </row>
    <row r="261" spans="1:30" x14ac:dyDescent="0.45">
      <c r="A261" t="s">
        <v>530</v>
      </c>
      <c r="B261" t="s">
        <v>768</v>
      </c>
      <c r="C261" t="s">
        <v>767</v>
      </c>
      <c r="D261" s="54" t="s">
        <v>769</v>
      </c>
      <c r="E261" t="s">
        <v>193</v>
      </c>
      <c r="F261" t="s">
        <v>193</v>
      </c>
      <c r="G261" t="s">
        <v>193</v>
      </c>
      <c r="H261" t="s">
        <v>193</v>
      </c>
      <c r="I261" t="s">
        <v>193</v>
      </c>
      <c r="J261" t="s">
        <v>193</v>
      </c>
      <c r="K261" t="s">
        <v>193</v>
      </c>
      <c r="L261" t="s">
        <v>193</v>
      </c>
      <c r="M261" t="s">
        <v>193</v>
      </c>
      <c r="N261" t="s">
        <v>193</v>
      </c>
      <c r="O261" t="s">
        <v>193</v>
      </c>
      <c r="P261" t="s">
        <v>193</v>
      </c>
      <c r="Q261" t="s">
        <v>193</v>
      </c>
      <c r="R261" t="s">
        <v>193</v>
      </c>
      <c r="T261" t="s">
        <v>193</v>
      </c>
      <c r="U261" t="s">
        <v>193</v>
      </c>
      <c r="V261" t="s">
        <v>193</v>
      </c>
    </row>
    <row r="262" spans="1:30" x14ac:dyDescent="0.45">
      <c r="A262" t="s">
        <v>530</v>
      </c>
      <c r="B262" t="s">
        <v>771</v>
      </c>
      <c r="C262" t="s">
        <v>770</v>
      </c>
      <c r="D262" s="54" t="s">
        <v>772</v>
      </c>
      <c r="E262" t="s">
        <v>193</v>
      </c>
      <c r="F262" t="s">
        <v>193</v>
      </c>
      <c r="G262" t="s">
        <v>193</v>
      </c>
      <c r="H262" t="s">
        <v>193</v>
      </c>
      <c r="I262" t="s">
        <v>193</v>
      </c>
      <c r="J262" t="s">
        <v>193</v>
      </c>
      <c r="K262" t="s">
        <v>193</v>
      </c>
      <c r="L262" t="s">
        <v>193</v>
      </c>
      <c r="M262" t="s">
        <v>193</v>
      </c>
      <c r="N262" t="s">
        <v>193</v>
      </c>
      <c r="O262" t="s">
        <v>193</v>
      </c>
      <c r="P262" t="s">
        <v>193</v>
      </c>
      <c r="Q262" t="s">
        <v>193</v>
      </c>
      <c r="R262" t="s">
        <v>193</v>
      </c>
      <c r="T262" t="s">
        <v>193</v>
      </c>
      <c r="U262" t="s">
        <v>193</v>
      </c>
      <c r="V262" t="s">
        <v>193</v>
      </c>
    </row>
    <row r="263" spans="1:30" x14ac:dyDescent="0.45">
      <c r="D263" s="54"/>
    </row>
    <row r="264" spans="1:30" x14ac:dyDescent="0.45">
      <c r="A264" t="s">
        <v>3</v>
      </c>
      <c r="B264" t="s">
        <v>773</v>
      </c>
      <c r="C264" t="s">
        <v>193</v>
      </c>
      <c r="D264" s="54" t="s">
        <v>774</v>
      </c>
      <c r="G264" t="s">
        <v>193</v>
      </c>
      <c r="H264"/>
      <c r="I264"/>
      <c r="J264"/>
      <c r="K264"/>
      <c r="L264"/>
      <c r="P264"/>
      <c r="Q264"/>
      <c r="R264"/>
      <c r="AB264" t="s">
        <v>193</v>
      </c>
      <c r="AD264" t="s">
        <v>193</v>
      </c>
    </row>
    <row r="265" spans="1:30" x14ac:dyDescent="0.45">
      <c r="A265" t="s">
        <v>204</v>
      </c>
      <c r="B265" t="s">
        <v>776</v>
      </c>
      <c r="C265" t="s">
        <v>775</v>
      </c>
      <c r="D265" s="54" t="s">
        <v>777</v>
      </c>
      <c r="E265" t="s">
        <v>193</v>
      </c>
      <c r="F265" t="s">
        <v>193</v>
      </c>
      <c r="G265" t="s">
        <v>193</v>
      </c>
      <c r="H265" t="s">
        <v>193</v>
      </c>
      <c r="I265" t="s">
        <v>193</v>
      </c>
      <c r="J265" t="s">
        <v>193</v>
      </c>
      <c r="K265" t="s">
        <v>193</v>
      </c>
      <c r="L265" t="s">
        <v>193</v>
      </c>
      <c r="M265" t="s">
        <v>193</v>
      </c>
      <c r="N265" t="s">
        <v>193</v>
      </c>
      <c r="O265" t="s">
        <v>193</v>
      </c>
      <c r="P265" t="s">
        <v>193</v>
      </c>
      <c r="Q265" t="s">
        <v>193</v>
      </c>
      <c r="R265" t="s">
        <v>193</v>
      </c>
      <c r="T265" t="s">
        <v>193</v>
      </c>
      <c r="U265" t="s">
        <v>193</v>
      </c>
      <c r="V265" t="s">
        <v>193</v>
      </c>
    </row>
    <row r="266" spans="1:30" x14ac:dyDescent="0.45">
      <c r="A266" t="s">
        <v>204</v>
      </c>
      <c r="B266" t="s">
        <v>779</v>
      </c>
      <c r="C266" t="s">
        <v>778</v>
      </c>
      <c r="D266" s="54" t="s">
        <v>780</v>
      </c>
      <c r="E266" t="s">
        <v>193</v>
      </c>
      <c r="F266" t="s">
        <v>193</v>
      </c>
      <c r="G266" t="s">
        <v>193</v>
      </c>
      <c r="H266" t="s">
        <v>193</v>
      </c>
      <c r="I266" t="s">
        <v>193</v>
      </c>
      <c r="J266" t="s">
        <v>193</v>
      </c>
      <c r="K266" t="s">
        <v>193</v>
      </c>
      <c r="L266" t="s">
        <v>193</v>
      </c>
      <c r="M266" t="s">
        <v>193</v>
      </c>
      <c r="N266" t="s">
        <v>193</v>
      </c>
      <c r="O266" t="s">
        <v>193</v>
      </c>
      <c r="P266" t="s">
        <v>193</v>
      </c>
      <c r="Q266" t="s">
        <v>193</v>
      </c>
      <c r="R266" t="s">
        <v>193</v>
      </c>
      <c r="T266" t="s">
        <v>193</v>
      </c>
      <c r="U266" t="s">
        <v>193</v>
      </c>
      <c r="V266" t="s">
        <v>193</v>
      </c>
    </row>
    <row r="267" spans="1:30" x14ac:dyDescent="0.45">
      <c r="A267" t="s">
        <v>204</v>
      </c>
      <c r="B267" t="s">
        <v>782</v>
      </c>
      <c r="C267" t="s">
        <v>781</v>
      </c>
      <c r="D267" s="54" t="s">
        <v>783</v>
      </c>
      <c r="E267" t="s">
        <v>193</v>
      </c>
      <c r="F267" t="s">
        <v>193</v>
      </c>
      <c r="G267" t="s">
        <v>193</v>
      </c>
      <c r="H267" t="s">
        <v>193</v>
      </c>
      <c r="I267" t="s">
        <v>193</v>
      </c>
      <c r="J267" t="s">
        <v>193</v>
      </c>
      <c r="K267" t="s">
        <v>193</v>
      </c>
      <c r="L267" t="s">
        <v>193</v>
      </c>
      <c r="M267" t="s">
        <v>193</v>
      </c>
      <c r="N267" t="s">
        <v>193</v>
      </c>
      <c r="O267" t="s">
        <v>193</v>
      </c>
      <c r="P267" t="s">
        <v>193</v>
      </c>
      <c r="Q267" t="s">
        <v>193</v>
      </c>
      <c r="R267" t="s">
        <v>193</v>
      </c>
      <c r="T267" t="s">
        <v>193</v>
      </c>
      <c r="U267" t="s">
        <v>193</v>
      </c>
      <c r="V267" t="s">
        <v>193</v>
      </c>
    </row>
    <row r="268" spans="1:30" x14ac:dyDescent="0.45">
      <c r="A268" t="s">
        <v>204</v>
      </c>
      <c r="B268" t="s">
        <v>785</v>
      </c>
      <c r="C268" t="s">
        <v>784</v>
      </c>
      <c r="D268" s="54" t="s">
        <v>786</v>
      </c>
      <c r="E268" t="s">
        <v>193</v>
      </c>
      <c r="F268" t="s">
        <v>193</v>
      </c>
      <c r="G268" t="s">
        <v>193</v>
      </c>
      <c r="H268" t="s">
        <v>193</v>
      </c>
      <c r="I268" t="s">
        <v>193</v>
      </c>
      <c r="J268" t="s">
        <v>193</v>
      </c>
      <c r="K268" t="s">
        <v>193</v>
      </c>
      <c r="L268" t="s">
        <v>193</v>
      </c>
      <c r="M268" t="s">
        <v>193</v>
      </c>
      <c r="N268" t="s">
        <v>193</v>
      </c>
      <c r="O268" t="s">
        <v>193</v>
      </c>
      <c r="P268" t="s">
        <v>193</v>
      </c>
      <c r="Q268" t="s">
        <v>193</v>
      </c>
      <c r="R268" t="s">
        <v>193</v>
      </c>
      <c r="T268" t="s">
        <v>193</v>
      </c>
      <c r="U268" t="s">
        <v>193</v>
      </c>
      <c r="V268" t="s">
        <v>193</v>
      </c>
    </row>
    <row r="269" spans="1:30" x14ac:dyDescent="0.45">
      <c r="A269" t="s">
        <v>204</v>
      </c>
      <c r="B269" t="s">
        <v>788</v>
      </c>
      <c r="C269" t="s">
        <v>787</v>
      </c>
      <c r="D269" s="54" t="s">
        <v>789</v>
      </c>
      <c r="E269" t="s">
        <v>193</v>
      </c>
      <c r="F269" t="s">
        <v>193</v>
      </c>
      <c r="G269" t="s">
        <v>193</v>
      </c>
      <c r="H269" t="s">
        <v>193</v>
      </c>
      <c r="I269" t="s">
        <v>193</v>
      </c>
      <c r="J269" t="s">
        <v>193</v>
      </c>
      <c r="K269" t="s">
        <v>193</v>
      </c>
      <c r="L269" t="s">
        <v>193</v>
      </c>
      <c r="M269" t="s">
        <v>193</v>
      </c>
      <c r="N269" t="s">
        <v>193</v>
      </c>
      <c r="O269" t="s">
        <v>193</v>
      </c>
      <c r="P269" t="s">
        <v>193</v>
      </c>
      <c r="Q269" t="s">
        <v>193</v>
      </c>
      <c r="R269" t="s">
        <v>193</v>
      </c>
      <c r="T269" t="s">
        <v>193</v>
      </c>
      <c r="U269" t="s">
        <v>193</v>
      </c>
      <c r="V269" t="s">
        <v>193</v>
      </c>
    </row>
    <row r="270" spans="1:30" x14ac:dyDescent="0.45">
      <c r="A270" t="s">
        <v>204</v>
      </c>
      <c r="B270" t="s">
        <v>791</v>
      </c>
      <c r="C270" t="s">
        <v>790</v>
      </c>
      <c r="D270" s="54" t="s">
        <v>792</v>
      </c>
      <c r="E270" t="s">
        <v>193</v>
      </c>
      <c r="F270" t="s">
        <v>193</v>
      </c>
      <c r="G270" t="s">
        <v>193</v>
      </c>
      <c r="H270" t="s">
        <v>193</v>
      </c>
      <c r="I270" t="s">
        <v>193</v>
      </c>
      <c r="J270" t="s">
        <v>193</v>
      </c>
      <c r="K270" t="s">
        <v>193</v>
      </c>
      <c r="L270" t="s">
        <v>193</v>
      </c>
      <c r="M270" t="s">
        <v>193</v>
      </c>
      <c r="N270" t="s">
        <v>193</v>
      </c>
      <c r="O270" t="s">
        <v>193</v>
      </c>
      <c r="P270" t="s">
        <v>193</v>
      </c>
      <c r="Q270" t="s">
        <v>193</v>
      </c>
      <c r="R270" t="s">
        <v>193</v>
      </c>
      <c r="T270" t="s">
        <v>193</v>
      </c>
      <c r="U270" t="s">
        <v>193</v>
      </c>
      <c r="V270" t="s">
        <v>193</v>
      </c>
    </row>
    <row r="271" spans="1:30" x14ac:dyDescent="0.45">
      <c r="A271" t="s">
        <v>204</v>
      </c>
      <c r="B271" t="s">
        <v>794</v>
      </c>
      <c r="C271" t="s">
        <v>793</v>
      </c>
      <c r="D271" s="54" t="s">
        <v>795</v>
      </c>
      <c r="E271" t="s">
        <v>193</v>
      </c>
      <c r="F271" t="s">
        <v>193</v>
      </c>
      <c r="G271" t="s">
        <v>193</v>
      </c>
      <c r="H271" t="s">
        <v>193</v>
      </c>
      <c r="I271" t="s">
        <v>193</v>
      </c>
      <c r="J271" t="s">
        <v>193</v>
      </c>
      <c r="K271" t="s">
        <v>193</v>
      </c>
      <c r="L271" t="s">
        <v>193</v>
      </c>
      <c r="M271" t="s">
        <v>193</v>
      </c>
      <c r="N271" t="s">
        <v>193</v>
      </c>
      <c r="O271" t="s">
        <v>193</v>
      </c>
      <c r="P271" t="s">
        <v>193</v>
      </c>
      <c r="Q271" t="s">
        <v>193</v>
      </c>
      <c r="R271" t="s">
        <v>193</v>
      </c>
      <c r="T271" t="s">
        <v>193</v>
      </c>
      <c r="U271" t="s">
        <v>193</v>
      </c>
      <c r="V271" t="s">
        <v>193</v>
      </c>
    </row>
    <row r="272" spans="1:30" x14ac:dyDescent="0.45">
      <c r="A272" t="s">
        <v>204</v>
      </c>
      <c r="B272" t="s">
        <v>797</v>
      </c>
      <c r="C272" t="s">
        <v>796</v>
      </c>
      <c r="D272" s="54" t="s">
        <v>798</v>
      </c>
      <c r="E272" t="s">
        <v>193</v>
      </c>
      <c r="F272" t="s">
        <v>193</v>
      </c>
      <c r="G272" t="s">
        <v>193</v>
      </c>
      <c r="H272" t="s">
        <v>193</v>
      </c>
      <c r="I272" t="s">
        <v>193</v>
      </c>
      <c r="J272" t="s">
        <v>193</v>
      </c>
      <c r="K272" t="s">
        <v>193</v>
      </c>
      <c r="L272" t="s">
        <v>193</v>
      </c>
      <c r="M272" t="s">
        <v>193</v>
      </c>
      <c r="N272" t="s">
        <v>193</v>
      </c>
      <c r="O272" t="s">
        <v>193</v>
      </c>
      <c r="P272" t="s">
        <v>193</v>
      </c>
      <c r="Q272" t="s">
        <v>193</v>
      </c>
      <c r="R272" t="s">
        <v>193</v>
      </c>
      <c r="T272" t="s">
        <v>193</v>
      </c>
      <c r="U272" t="s">
        <v>193</v>
      </c>
      <c r="V272" t="s">
        <v>193</v>
      </c>
    </row>
    <row r="273" spans="1:30" x14ac:dyDescent="0.45">
      <c r="A273" t="s">
        <v>204</v>
      </c>
      <c r="B273" t="s">
        <v>800</v>
      </c>
      <c r="C273" t="s">
        <v>799</v>
      </c>
      <c r="D273" s="54" t="s">
        <v>801</v>
      </c>
      <c r="E273" t="s">
        <v>193</v>
      </c>
      <c r="F273" t="s">
        <v>193</v>
      </c>
      <c r="G273" t="s">
        <v>193</v>
      </c>
      <c r="H273" t="s">
        <v>193</v>
      </c>
      <c r="I273" t="s">
        <v>193</v>
      </c>
      <c r="J273" t="s">
        <v>193</v>
      </c>
      <c r="K273" t="s">
        <v>193</v>
      </c>
      <c r="L273" t="s">
        <v>193</v>
      </c>
      <c r="M273" t="s">
        <v>193</v>
      </c>
      <c r="N273" t="s">
        <v>193</v>
      </c>
      <c r="O273" t="s">
        <v>193</v>
      </c>
      <c r="P273" t="s">
        <v>193</v>
      </c>
      <c r="Q273" t="s">
        <v>193</v>
      </c>
      <c r="R273" t="s">
        <v>193</v>
      </c>
      <c r="T273" t="s">
        <v>193</v>
      </c>
      <c r="U273" t="s">
        <v>193</v>
      </c>
      <c r="V273" t="s">
        <v>193</v>
      </c>
    </row>
    <row r="274" spans="1:30" x14ac:dyDescent="0.45">
      <c r="A274" t="s">
        <v>204</v>
      </c>
      <c r="B274" t="s">
        <v>803</v>
      </c>
      <c r="C274" t="s">
        <v>802</v>
      </c>
      <c r="D274" s="54" t="s">
        <v>804</v>
      </c>
      <c r="E274" t="s">
        <v>193</v>
      </c>
      <c r="F274" t="s">
        <v>193</v>
      </c>
      <c r="G274" t="s">
        <v>193</v>
      </c>
      <c r="H274" t="s">
        <v>193</v>
      </c>
      <c r="I274" t="s">
        <v>193</v>
      </c>
      <c r="J274" t="s">
        <v>193</v>
      </c>
      <c r="K274" t="s">
        <v>193</v>
      </c>
      <c r="L274" t="s">
        <v>193</v>
      </c>
      <c r="M274" t="s">
        <v>193</v>
      </c>
      <c r="N274" t="s">
        <v>193</v>
      </c>
      <c r="O274" t="s">
        <v>193</v>
      </c>
      <c r="P274" t="s">
        <v>193</v>
      </c>
      <c r="Q274" t="s">
        <v>193</v>
      </c>
      <c r="R274" t="s">
        <v>193</v>
      </c>
      <c r="T274" t="s">
        <v>193</v>
      </c>
      <c r="U274" t="s">
        <v>193</v>
      </c>
      <c r="V274" t="s">
        <v>193</v>
      </c>
    </row>
    <row r="275" spans="1:30" x14ac:dyDescent="0.45">
      <c r="D275" s="54"/>
    </row>
    <row r="276" spans="1:30" x14ac:dyDescent="0.45">
      <c r="A276" t="s">
        <v>3</v>
      </c>
      <c r="B276" t="s">
        <v>805</v>
      </c>
      <c r="C276" t="s">
        <v>193</v>
      </c>
      <c r="D276" s="54" t="s">
        <v>806</v>
      </c>
      <c r="G276" t="s">
        <v>193</v>
      </c>
      <c r="H276"/>
      <c r="I276"/>
      <c r="J276"/>
      <c r="K276"/>
      <c r="L276"/>
      <c r="P276"/>
      <c r="Q276"/>
      <c r="R276"/>
      <c r="AB276" t="s">
        <v>193</v>
      </c>
      <c r="AD276" t="s">
        <v>193</v>
      </c>
    </row>
    <row r="277" spans="1:30" x14ac:dyDescent="0.45">
      <c r="A277" t="s">
        <v>204</v>
      </c>
      <c r="B277" t="s">
        <v>808</v>
      </c>
      <c r="C277" t="s">
        <v>807</v>
      </c>
      <c r="D277" s="54" t="s">
        <v>809</v>
      </c>
      <c r="E277" t="s">
        <v>193</v>
      </c>
      <c r="F277" t="s">
        <v>193</v>
      </c>
      <c r="G277" t="s">
        <v>193</v>
      </c>
      <c r="H277" t="s">
        <v>193</v>
      </c>
      <c r="I277" t="s">
        <v>193</v>
      </c>
      <c r="J277" t="s">
        <v>193</v>
      </c>
      <c r="K277" t="s">
        <v>193</v>
      </c>
      <c r="L277" t="s">
        <v>193</v>
      </c>
      <c r="M277" t="s">
        <v>193</v>
      </c>
      <c r="N277" t="s">
        <v>193</v>
      </c>
      <c r="O277" t="s">
        <v>193</v>
      </c>
      <c r="P277" t="s">
        <v>193</v>
      </c>
      <c r="Q277" t="s">
        <v>193</v>
      </c>
      <c r="R277" t="s">
        <v>193</v>
      </c>
      <c r="T277" t="s">
        <v>193</v>
      </c>
      <c r="U277" t="s">
        <v>193</v>
      </c>
      <c r="V277" t="s">
        <v>193</v>
      </c>
    </row>
    <row r="278" spans="1:30" x14ac:dyDescent="0.45">
      <c r="D278" s="54"/>
    </row>
    <row r="279" spans="1:30" x14ac:dyDescent="0.45">
      <c r="A279" t="s">
        <v>3</v>
      </c>
      <c r="B279" t="s">
        <v>810</v>
      </c>
      <c r="C279" t="s">
        <v>193</v>
      </c>
      <c r="D279" s="54" t="s">
        <v>811</v>
      </c>
      <c r="G279" t="s">
        <v>193</v>
      </c>
      <c r="H279"/>
      <c r="I279"/>
      <c r="J279"/>
      <c r="K279"/>
      <c r="L279"/>
      <c r="P279"/>
      <c r="Q279"/>
      <c r="R279"/>
      <c r="AB279" t="s">
        <v>193</v>
      </c>
      <c r="AD279" t="s">
        <v>193</v>
      </c>
    </row>
    <row r="280" spans="1:30" x14ac:dyDescent="0.45">
      <c r="A280" t="s">
        <v>204</v>
      </c>
      <c r="B280" t="s">
        <v>813</v>
      </c>
      <c r="C280" t="s">
        <v>812</v>
      </c>
      <c r="D280" s="54" t="s">
        <v>814</v>
      </c>
      <c r="E280" t="s">
        <v>193</v>
      </c>
      <c r="F280" t="s">
        <v>193</v>
      </c>
      <c r="G280" t="s">
        <v>193</v>
      </c>
      <c r="H280" t="s">
        <v>193</v>
      </c>
      <c r="I280" t="s">
        <v>193</v>
      </c>
      <c r="J280" t="s">
        <v>193</v>
      </c>
      <c r="K280" t="s">
        <v>193</v>
      </c>
      <c r="L280" t="s">
        <v>193</v>
      </c>
      <c r="M280" t="s">
        <v>193</v>
      </c>
      <c r="N280" t="s">
        <v>193</v>
      </c>
      <c r="O280" t="s">
        <v>193</v>
      </c>
      <c r="P280" t="s">
        <v>193</v>
      </c>
      <c r="Q280" t="s">
        <v>193</v>
      </c>
      <c r="R280" t="s">
        <v>193</v>
      </c>
      <c r="T280" t="s">
        <v>193</v>
      </c>
      <c r="U280" t="s">
        <v>193</v>
      </c>
      <c r="V280" t="s">
        <v>193</v>
      </c>
    </row>
    <row r="281" spans="1:30" x14ac:dyDescent="0.45">
      <c r="A281" t="s">
        <v>204</v>
      </c>
      <c r="B281" t="s">
        <v>816</v>
      </c>
      <c r="C281" t="s">
        <v>815</v>
      </c>
      <c r="D281" s="54" t="s">
        <v>817</v>
      </c>
      <c r="E281" t="s">
        <v>193</v>
      </c>
      <c r="F281" t="s">
        <v>193</v>
      </c>
      <c r="G281" t="s">
        <v>193</v>
      </c>
      <c r="H281" t="s">
        <v>193</v>
      </c>
      <c r="I281" t="s">
        <v>193</v>
      </c>
      <c r="J281" t="s">
        <v>193</v>
      </c>
      <c r="K281" t="s">
        <v>193</v>
      </c>
      <c r="L281" t="s">
        <v>193</v>
      </c>
      <c r="M281" t="s">
        <v>193</v>
      </c>
      <c r="N281" t="s">
        <v>193</v>
      </c>
      <c r="O281" t="s">
        <v>193</v>
      </c>
      <c r="P281" t="s">
        <v>193</v>
      </c>
      <c r="Q281" t="s">
        <v>193</v>
      </c>
      <c r="R281" t="s">
        <v>193</v>
      </c>
      <c r="T281" t="s">
        <v>193</v>
      </c>
      <c r="U281" t="s">
        <v>193</v>
      </c>
      <c r="V281" t="s">
        <v>193</v>
      </c>
    </row>
    <row r="282" spans="1:30" x14ac:dyDescent="0.45">
      <c r="A282" t="s">
        <v>204</v>
      </c>
      <c r="B282" t="s">
        <v>819</v>
      </c>
      <c r="C282" t="s">
        <v>818</v>
      </c>
      <c r="D282" s="54" t="s">
        <v>820</v>
      </c>
      <c r="E282" t="s">
        <v>193</v>
      </c>
      <c r="F282" t="s">
        <v>193</v>
      </c>
      <c r="G282" t="s">
        <v>193</v>
      </c>
      <c r="H282" t="s">
        <v>193</v>
      </c>
      <c r="I282" t="s">
        <v>193</v>
      </c>
      <c r="J282" t="s">
        <v>193</v>
      </c>
      <c r="K282" t="s">
        <v>193</v>
      </c>
      <c r="L282" t="s">
        <v>193</v>
      </c>
      <c r="M282" t="s">
        <v>193</v>
      </c>
      <c r="N282" t="s">
        <v>193</v>
      </c>
      <c r="O282" t="s">
        <v>193</v>
      </c>
      <c r="P282" t="s">
        <v>193</v>
      </c>
      <c r="Q282" t="s">
        <v>193</v>
      </c>
      <c r="R282" t="s">
        <v>193</v>
      </c>
      <c r="T282" t="s">
        <v>193</v>
      </c>
      <c r="U282" t="s">
        <v>193</v>
      </c>
      <c r="V282" t="s">
        <v>193</v>
      </c>
    </row>
    <row r="283" spans="1:30" x14ac:dyDescent="0.45">
      <c r="A283" t="s">
        <v>204</v>
      </c>
      <c r="B283" t="s">
        <v>822</v>
      </c>
      <c r="C283" t="s">
        <v>821</v>
      </c>
      <c r="D283" s="54" t="s">
        <v>823</v>
      </c>
      <c r="E283" t="s">
        <v>193</v>
      </c>
      <c r="F283" t="s">
        <v>193</v>
      </c>
      <c r="G283" t="s">
        <v>193</v>
      </c>
      <c r="H283" t="s">
        <v>193</v>
      </c>
      <c r="I283" t="s">
        <v>193</v>
      </c>
      <c r="J283" t="s">
        <v>193</v>
      </c>
      <c r="K283" t="s">
        <v>193</v>
      </c>
      <c r="L283" t="s">
        <v>193</v>
      </c>
      <c r="M283" t="s">
        <v>193</v>
      </c>
      <c r="N283" t="s">
        <v>193</v>
      </c>
      <c r="O283" t="s">
        <v>193</v>
      </c>
      <c r="P283" t="s">
        <v>193</v>
      </c>
      <c r="Q283" t="s">
        <v>193</v>
      </c>
      <c r="R283" t="s">
        <v>193</v>
      </c>
      <c r="T283" t="s">
        <v>193</v>
      </c>
      <c r="U283" t="s">
        <v>193</v>
      </c>
      <c r="V283" t="s">
        <v>193</v>
      </c>
    </row>
    <row r="284" spans="1:30" x14ac:dyDescent="0.45">
      <c r="A284" t="s">
        <v>204</v>
      </c>
      <c r="B284" t="s">
        <v>825</v>
      </c>
      <c r="C284" t="s">
        <v>824</v>
      </c>
      <c r="D284" s="54" t="s">
        <v>826</v>
      </c>
      <c r="E284" t="s">
        <v>193</v>
      </c>
      <c r="F284" t="s">
        <v>193</v>
      </c>
      <c r="G284" t="s">
        <v>193</v>
      </c>
      <c r="H284" t="s">
        <v>193</v>
      </c>
      <c r="I284" t="s">
        <v>193</v>
      </c>
      <c r="J284" t="s">
        <v>193</v>
      </c>
      <c r="K284" t="s">
        <v>193</v>
      </c>
      <c r="L284" t="s">
        <v>193</v>
      </c>
      <c r="M284" t="s">
        <v>193</v>
      </c>
      <c r="N284" t="s">
        <v>193</v>
      </c>
      <c r="O284" t="s">
        <v>193</v>
      </c>
      <c r="P284" t="s">
        <v>193</v>
      </c>
      <c r="Q284" t="s">
        <v>193</v>
      </c>
      <c r="R284" t="s">
        <v>193</v>
      </c>
      <c r="T284" t="s">
        <v>193</v>
      </c>
      <c r="U284" t="s">
        <v>193</v>
      </c>
      <c r="V284" t="s">
        <v>193</v>
      </c>
    </row>
    <row r="285" spans="1:30" x14ac:dyDescent="0.45">
      <c r="A285" t="s">
        <v>204</v>
      </c>
      <c r="B285" t="s">
        <v>828</v>
      </c>
      <c r="C285" t="s">
        <v>827</v>
      </c>
      <c r="D285" s="54" t="s">
        <v>829</v>
      </c>
      <c r="E285" t="s">
        <v>193</v>
      </c>
      <c r="F285" t="s">
        <v>193</v>
      </c>
      <c r="G285" t="s">
        <v>193</v>
      </c>
      <c r="H285" t="s">
        <v>193</v>
      </c>
      <c r="I285" t="s">
        <v>193</v>
      </c>
      <c r="J285" t="s">
        <v>193</v>
      </c>
      <c r="K285" t="s">
        <v>193</v>
      </c>
      <c r="L285" t="s">
        <v>193</v>
      </c>
      <c r="M285" t="s">
        <v>193</v>
      </c>
      <c r="N285" t="s">
        <v>193</v>
      </c>
      <c r="O285" t="s">
        <v>193</v>
      </c>
      <c r="P285" t="s">
        <v>193</v>
      </c>
      <c r="Q285" t="s">
        <v>193</v>
      </c>
      <c r="R285" t="s">
        <v>193</v>
      </c>
      <c r="T285" t="s">
        <v>193</v>
      </c>
      <c r="U285" t="s">
        <v>193</v>
      </c>
      <c r="V285" t="s">
        <v>193</v>
      </c>
    </row>
    <row r="286" spans="1:30" x14ac:dyDescent="0.45">
      <c r="A286" t="s">
        <v>204</v>
      </c>
      <c r="B286" t="s">
        <v>831</v>
      </c>
      <c r="C286" t="s">
        <v>830</v>
      </c>
      <c r="D286" s="54" t="s">
        <v>832</v>
      </c>
      <c r="E286" t="s">
        <v>193</v>
      </c>
      <c r="F286" t="s">
        <v>193</v>
      </c>
      <c r="G286" t="s">
        <v>193</v>
      </c>
      <c r="H286" t="s">
        <v>193</v>
      </c>
      <c r="I286" t="s">
        <v>193</v>
      </c>
      <c r="J286" t="s">
        <v>193</v>
      </c>
      <c r="K286" t="s">
        <v>193</v>
      </c>
      <c r="L286" t="s">
        <v>193</v>
      </c>
      <c r="M286" t="s">
        <v>193</v>
      </c>
      <c r="N286" t="s">
        <v>193</v>
      </c>
      <c r="O286" t="s">
        <v>193</v>
      </c>
      <c r="P286" t="s">
        <v>193</v>
      </c>
      <c r="Q286" t="s">
        <v>193</v>
      </c>
      <c r="R286" t="s">
        <v>193</v>
      </c>
      <c r="T286" t="s">
        <v>193</v>
      </c>
      <c r="U286" t="s">
        <v>193</v>
      </c>
      <c r="V286" t="s">
        <v>193</v>
      </c>
    </row>
    <row r="287" spans="1:30" x14ac:dyDescent="0.45">
      <c r="A287" t="s">
        <v>204</v>
      </c>
      <c r="B287" t="s">
        <v>834</v>
      </c>
      <c r="C287" t="s">
        <v>833</v>
      </c>
      <c r="D287" s="54" t="s">
        <v>835</v>
      </c>
      <c r="E287" t="s">
        <v>193</v>
      </c>
      <c r="F287" t="s">
        <v>193</v>
      </c>
      <c r="G287" t="s">
        <v>193</v>
      </c>
      <c r="H287" t="s">
        <v>193</v>
      </c>
      <c r="I287" t="s">
        <v>193</v>
      </c>
      <c r="J287" t="s">
        <v>193</v>
      </c>
      <c r="K287" t="s">
        <v>193</v>
      </c>
      <c r="L287" t="s">
        <v>193</v>
      </c>
      <c r="M287" t="s">
        <v>193</v>
      </c>
      <c r="N287" t="s">
        <v>193</v>
      </c>
      <c r="O287" t="s">
        <v>193</v>
      </c>
      <c r="P287" t="s">
        <v>193</v>
      </c>
      <c r="Q287" t="s">
        <v>193</v>
      </c>
      <c r="R287" t="s">
        <v>193</v>
      </c>
      <c r="T287" t="s">
        <v>193</v>
      </c>
      <c r="U287" t="s">
        <v>193</v>
      </c>
      <c r="V287" t="s">
        <v>193</v>
      </c>
    </row>
    <row r="288" spans="1:30" x14ac:dyDescent="0.45">
      <c r="D288" s="54"/>
    </row>
    <row r="289" spans="1:30" x14ac:dyDescent="0.45">
      <c r="A289" t="s">
        <v>195</v>
      </c>
      <c r="B289" t="s">
        <v>837</v>
      </c>
      <c r="C289" t="s">
        <v>193</v>
      </c>
      <c r="D289" s="54" t="s">
        <v>836</v>
      </c>
      <c r="E289" t="s">
        <v>193</v>
      </c>
    </row>
    <row r="290" spans="1:30" x14ac:dyDescent="0.45">
      <c r="D290" s="54"/>
    </row>
    <row r="291" spans="1:30" x14ac:dyDescent="0.45">
      <c r="A291" t="s">
        <v>3</v>
      </c>
      <c r="B291" t="s">
        <v>838</v>
      </c>
      <c r="C291" t="s">
        <v>193</v>
      </c>
      <c r="D291" s="54" t="s">
        <v>839</v>
      </c>
      <c r="G291" t="s">
        <v>193</v>
      </c>
      <c r="H291"/>
      <c r="I291"/>
      <c r="J291"/>
      <c r="K291"/>
      <c r="L291"/>
      <c r="P291"/>
      <c r="Q291"/>
      <c r="R291"/>
      <c r="AB291" t="s">
        <v>193</v>
      </c>
      <c r="AD291" t="s">
        <v>193</v>
      </c>
    </row>
    <row r="292" spans="1:30" x14ac:dyDescent="0.45">
      <c r="A292" t="s">
        <v>204</v>
      </c>
      <c r="B292" t="s">
        <v>841</v>
      </c>
      <c r="C292" t="s">
        <v>840</v>
      </c>
      <c r="D292" s="54" t="s">
        <v>842</v>
      </c>
      <c r="E292" t="s">
        <v>193</v>
      </c>
      <c r="F292" t="s">
        <v>193</v>
      </c>
      <c r="G292" t="s">
        <v>193</v>
      </c>
      <c r="H292" t="s">
        <v>193</v>
      </c>
      <c r="I292" t="s">
        <v>193</v>
      </c>
      <c r="J292" t="s">
        <v>193</v>
      </c>
      <c r="K292" t="s">
        <v>193</v>
      </c>
      <c r="L292" t="s">
        <v>193</v>
      </c>
      <c r="M292" t="s">
        <v>193</v>
      </c>
      <c r="N292" t="s">
        <v>193</v>
      </c>
      <c r="O292" t="s">
        <v>193</v>
      </c>
      <c r="P292" t="s">
        <v>193</v>
      </c>
      <c r="Q292" t="s">
        <v>193</v>
      </c>
      <c r="R292" t="s">
        <v>193</v>
      </c>
      <c r="T292" t="s">
        <v>193</v>
      </c>
      <c r="U292" t="s">
        <v>193</v>
      </c>
      <c r="V292" t="s">
        <v>193</v>
      </c>
    </row>
    <row r="293" spans="1:30" x14ac:dyDescent="0.45">
      <c r="D293" s="54"/>
    </row>
    <row r="294" spans="1:30" x14ac:dyDescent="0.45">
      <c r="A294" t="s">
        <v>3</v>
      </c>
      <c r="B294" t="s">
        <v>843</v>
      </c>
      <c r="C294" t="s">
        <v>193</v>
      </c>
      <c r="D294" s="54" t="s">
        <v>844</v>
      </c>
      <c r="G294" t="s">
        <v>193</v>
      </c>
      <c r="H294"/>
      <c r="I294"/>
      <c r="J294"/>
      <c r="K294"/>
      <c r="L294"/>
      <c r="P294"/>
      <c r="Q294"/>
      <c r="R294"/>
      <c r="AB294" t="s">
        <v>193</v>
      </c>
      <c r="AD294" t="s">
        <v>193</v>
      </c>
    </row>
    <row r="295" spans="1:30" x14ac:dyDescent="0.45">
      <c r="A295" t="s">
        <v>204</v>
      </c>
      <c r="B295" t="s">
        <v>841</v>
      </c>
      <c r="C295" t="s">
        <v>845</v>
      </c>
      <c r="D295" s="54" t="s">
        <v>846</v>
      </c>
      <c r="E295" t="s">
        <v>193</v>
      </c>
      <c r="F295" t="s">
        <v>193</v>
      </c>
      <c r="G295" t="s">
        <v>193</v>
      </c>
      <c r="H295" t="s">
        <v>193</v>
      </c>
      <c r="I295" t="s">
        <v>193</v>
      </c>
      <c r="J295" t="s">
        <v>193</v>
      </c>
      <c r="K295" t="s">
        <v>193</v>
      </c>
      <c r="L295" t="s">
        <v>193</v>
      </c>
      <c r="M295" t="s">
        <v>193</v>
      </c>
      <c r="N295" t="s">
        <v>193</v>
      </c>
      <c r="O295" t="s">
        <v>193</v>
      </c>
      <c r="P295" t="s">
        <v>193</v>
      </c>
      <c r="Q295" t="s">
        <v>193</v>
      </c>
      <c r="R295" t="s">
        <v>193</v>
      </c>
      <c r="T295" t="s">
        <v>193</v>
      </c>
      <c r="U295" t="s">
        <v>193</v>
      </c>
      <c r="V295" t="s">
        <v>193</v>
      </c>
    </row>
    <row r="296" spans="1:30" x14ac:dyDescent="0.45">
      <c r="D296" s="54"/>
    </row>
    <row r="297" spans="1:30" x14ac:dyDescent="0.45">
      <c r="A297" t="s">
        <v>3</v>
      </c>
      <c r="B297" t="s">
        <v>847</v>
      </c>
      <c r="C297" t="s">
        <v>193</v>
      </c>
      <c r="D297" s="54" t="s">
        <v>848</v>
      </c>
      <c r="G297" t="s">
        <v>193</v>
      </c>
      <c r="H297"/>
      <c r="I297"/>
      <c r="J297"/>
      <c r="K297"/>
      <c r="L297"/>
      <c r="P297"/>
      <c r="Q297"/>
      <c r="R297"/>
      <c r="AB297" t="s">
        <v>193</v>
      </c>
      <c r="AD297" t="s">
        <v>193</v>
      </c>
    </row>
    <row r="298" spans="1:30" x14ac:dyDescent="0.45">
      <c r="A298" t="s">
        <v>204</v>
      </c>
      <c r="B298" t="s">
        <v>850</v>
      </c>
      <c r="C298" t="s">
        <v>849</v>
      </c>
      <c r="D298" s="54" t="s">
        <v>851</v>
      </c>
      <c r="E298" t="s">
        <v>193</v>
      </c>
      <c r="F298" t="s">
        <v>193</v>
      </c>
      <c r="G298" t="s">
        <v>193</v>
      </c>
      <c r="H298" t="s">
        <v>193</v>
      </c>
      <c r="I298" t="s">
        <v>193</v>
      </c>
      <c r="J298" t="s">
        <v>193</v>
      </c>
      <c r="K298" t="s">
        <v>193</v>
      </c>
      <c r="L298" t="s">
        <v>193</v>
      </c>
      <c r="M298" t="s">
        <v>193</v>
      </c>
      <c r="N298" t="s">
        <v>193</v>
      </c>
      <c r="O298" t="s">
        <v>193</v>
      </c>
      <c r="P298" t="s">
        <v>193</v>
      </c>
      <c r="Q298" t="s">
        <v>193</v>
      </c>
      <c r="R298" t="s">
        <v>193</v>
      </c>
      <c r="T298" t="s">
        <v>193</v>
      </c>
      <c r="U298" t="s">
        <v>193</v>
      </c>
      <c r="V298" t="s">
        <v>193</v>
      </c>
    </row>
    <row r="299" spans="1:30" x14ac:dyDescent="0.45">
      <c r="D299" s="54"/>
    </row>
    <row r="300" spans="1:30" x14ac:dyDescent="0.45">
      <c r="A300" t="s">
        <v>3</v>
      </c>
      <c r="B300" t="s">
        <v>658</v>
      </c>
      <c r="C300" t="s">
        <v>193</v>
      </c>
      <c r="D300" s="54" t="s">
        <v>852</v>
      </c>
      <c r="G300" t="s">
        <v>193</v>
      </c>
      <c r="H300"/>
      <c r="I300"/>
      <c r="J300"/>
      <c r="K300"/>
      <c r="L300"/>
      <c r="P300"/>
      <c r="Q300"/>
      <c r="R300"/>
      <c r="AB300" t="s">
        <v>193</v>
      </c>
      <c r="AD300" t="s">
        <v>193</v>
      </c>
    </row>
    <row r="301" spans="1:30" x14ac:dyDescent="0.45">
      <c r="A301" t="s">
        <v>204</v>
      </c>
      <c r="B301" t="s">
        <v>854</v>
      </c>
      <c r="C301" t="s">
        <v>853</v>
      </c>
      <c r="D301" s="54" t="s">
        <v>856</v>
      </c>
      <c r="E301" t="s">
        <v>193</v>
      </c>
      <c r="F301" t="s">
        <v>193</v>
      </c>
      <c r="G301" t="s">
        <v>193</v>
      </c>
      <c r="H301" t="s">
        <v>193</v>
      </c>
      <c r="I301" t="s">
        <v>855</v>
      </c>
      <c r="J301" t="s">
        <v>193</v>
      </c>
      <c r="K301" t="s">
        <v>193</v>
      </c>
      <c r="L301" t="s">
        <v>193</v>
      </c>
      <c r="M301" t="s">
        <v>193</v>
      </c>
      <c r="N301" t="s">
        <v>193</v>
      </c>
      <c r="O301" t="s">
        <v>193</v>
      </c>
      <c r="P301" t="s">
        <v>193</v>
      </c>
      <c r="Q301" t="s">
        <v>193</v>
      </c>
      <c r="R301" t="s">
        <v>193</v>
      </c>
      <c r="T301" t="s">
        <v>193</v>
      </c>
      <c r="U301" t="s">
        <v>193</v>
      </c>
      <c r="V301" t="s">
        <v>193</v>
      </c>
    </row>
    <row r="302" spans="1:30" x14ac:dyDescent="0.45">
      <c r="A302" t="s">
        <v>204</v>
      </c>
      <c r="B302" t="s">
        <v>858</v>
      </c>
      <c r="C302" t="s">
        <v>857</v>
      </c>
      <c r="D302" s="54" t="s">
        <v>859</v>
      </c>
      <c r="E302" t="s">
        <v>193</v>
      </c>
      <c r="F302" t="s">
        <v>193</v>
      </c>
      <c r="G302" t="s">
        <v>193</v>
      </c>
      <c r="H302" t="s">
        <v>193</v>
      </c>
      <c r="I302" t="s">
        <v>193</v>
      </c>
      <c r="J302" t="s">
        <v>193</v>
      </c>
      <c r="K302" t="s">
        <v>193</v>
      </c>
      <c r="L302" t="s">
        <v>193</v>
      </c>
      <c r="M302" t="s">
        <v>193</v>
      </c>
      <c r="N302" t="s">
        <v>193</v>
      </c>
      <c r="O302" t="s">
        <v>193</v>
      </c>
      <c r="P302" t="s">
        <v>193</v>
      </c>
      <c r="Q302" t="s">
        <v>193</v>
      </c>
      <c r="R302" t="s">
        <v>193</v>
      </c>
      <c r="T302" t="s">
        <v>193</v>
      </c>
      <c r="U302" t="s">
        <v>193</v>
      </c>
      <c r="V302" t="s">
        <v>193</v>
      </c>
    </row>
    <row r="303" spans="1:30" x14ac:dyDescent="0.45">
      <c r="A303" t="s">
        <v>204</v>
      </c>
      <c r="B303" t="s">
        <v>861</v>
      </c>
      <c r="C303" t="s">
        <v>860</v>
      </c>
      <c r="D303" s="54" t="s">
        <v>862</v>
      </c>
      <c r="E303" t="s">
        <v>193</v>
      </c>
      <c r="F303" t="s">
        <v>193</v>
      </c>
      <c r="G303" t="s">
        <v>193</v>
      </c>
      <c r="H303" t="s">
        <v>193</v>
      </c>
      <c r="I303" t="s">
        <v>193</v>
      </c>
      <c r="J303" t="s">
        <v>193</v>
      </c>
      <c r="K303" t="s">
        <v>193</v>
      </c>
      <c r="L303" t="s">
        <v>193</v>
      </c>
      <c r="M303" t="s">
        <v>193</v>
      </c>
      <c r="N303" t="s">
        <v>193</v>
      </c>
      <c r="O303" t="s">
        <v>193</v>
      </c>
      <c r="P303" t="s">
        <v>193</v>
      </c>
      <c r="Q303" t="s">
        <v>193</v>
      </c>
      <c r="R303" t="s">
        <v>193</v>
      </c>
      <c r="T303" t="s">
        <v>193</v>
      </c>
      <c r="U303" t="s">
        <v>193</v>
      </c>
      <c r="V303" t="s">
        <v>193</v>
      </c>
    </row>
    <row r="304" spans="1:30" x14ac:dyDescent="0.45">
      <c r="D304" s="54"/>
    </row>
    <row r="305" spans="1:30" x14ac:dyDescent="0.45">
      <c r="A305" t="s">
        <v>3</v>
      </c>
      <c r="B305" t="s">
        <v>863</v>
      </c>
      <c r="C305" t="s">
        <v>193</v>
      </c>
      <c r="D305" s="54" t="s">
        <v>864</v>
      </c>
      <c r="G305" t="s">
        <v>193</v>
      </c>
      <c r="H305"/>
      <c r="I305"/>
      <c r="J305"/>
      <c r="K305"/>
      <c r="L305"/>
      <c r="P305"/>
      <c r="Q305"/>
      <c r="R305"/>
      <c r="AB305" t="s">
        <v>193</v>
      </c>
      <c r="AD305" t="s">
        <v>193</v>
      </c>
    </row>
    <row r="306" spans="1:30" x14ac:dyDescent="0.45">
      <c r="A306" t="s">
        <v>200</v>
      </c>
      <c r="B306" t="s">
        <v>866</v>
      </c>
      <c r="C306" t="s">
        <v>865</v>
      </c>
      <c r="D306" s="54" t="s">
        <v>867</v>
      </c>
      <c r="E306" t="s">
        <v>193</v>
      </c>
      <c r="F306" t="s">
        <v>193</v>
      </c>
      <c r="G306" t="s">
        <v>193</v>
      </c>
      <c r="H306" t="s">
        <v>193</v>
      </c>
      <c r="I306" t="s">
        <v>193</v>
      </c>
      <c r="J306" t="s">
        <v>193</v>
      </c>
      <c r="K306" t="s">
        <v>193</v>
      </c>
      <c r="L306" t="s">
        <v>193</v>
      </c>
      <c r="M306" t="s">
        <v>193</v>
      </c>
      <c r="N306" t="s">
        <v>193</v>
      </c>
      <c r="O306" t="s">
        <v>193</v>
      </c>
      <c r="P306" t="s">
        <v>193</v>
      </c>
      <c r="Q306" t="s">
        <v>193</v>
      </c>
      <c r="R306" t="s">
        <v>193</v>
      </c>
      <c r="T306" t="s">
        <v>193</v>
      </c>
      <c r="U306" t="s">
        <v>193</v>
      </c>
      <c r="V306" t="s">
        <v>193</v>
      </c>
    </row>
    <row r="307" spans="1:30" x14ac:dyDescent="0.45">
      <c r="D307" s="54"/>
    </row>
    <row r="308" spans="1:30" x14ac:dyDescent="0.45">
      <c r="A308" t="s">
        <v>3</v>
      </c>
      <c r="B308" t="s">
        <v>868</v>
      </c>
      <c r="C308" t="s">
        <v>193</v>
      </c>
      <c r="D308" s="54" t="s">
        <v>869</v>
      </c>
      <c r="G308" t="s">
        <v>193</v>
      </c>
      <c r="H308"/>
      <c r="I308"/>
      <c r="J308"/>
      <c r="K308"/>
      <c r="L308"/>
      <c r="P308"/>
      <c r="Q308"/>
      <c r="R308"/>
      <c r="AB308" t="s">
        <v>193</v>
      </c>
      <c r="AD308" t="s">
        <v>193</v>
      </c>
    </row>
    <row r="309" spans="1:30" x14ac:dyDescent="0.45">
      <c r="A309" t="s">
        <v>200</v>
      </c>
      <c r="B309" t="s">
        <v>870</v>
      </c>
      <c r="C309" t="s">
        <v>193</v>
      </c>
      <c r="D309" s="54" t="s">
        <v>871</v>
      </c>
      <c r="E309" t="s">
        <v>193</v>
      </c>
      <c r="F309" t="s">
        <v>193</v>
      </c>
      <c r="G309" t="s">
        <v>193</v>
      </c>
      <c r="H309" t="s">
        <v>193</v>
      </c>
      <c r="I309" t="s">
        <v>193</v>
      </c>
      <c r="J309" t="s">
        <v>193</v>
      </c>
      <c r="K309" t="s">
        <v>193</v>
      </c>
      <c r="L309" t="s">
        <v>193</v>
      </c>
      <c r="M309" t="s">
        <v>193</v>
      </c>
      <c r="N309" t="s">
        <v>193</v>
      </c>
      <c r="O309" t="s">
        <v>193</v>
      </c>
      <c r="P309" t="s">
        <v>193</v>
      </c>
      <c r="Q309" t="s">
        <v>193</v>
      </c>
      <c r="R309" t="s">
        <v>193</v>
      </c>
      <c r="T309" t="s">
        <v>193</v>
      </c>
      <c r="U309" t="s">
        <v>193</v>
      </c>
      <c r="V309" t="s">
        <v>193</v>
      </c>
    </row>
    <row r="310" spans="1:30" x14ac:dyDescent="0.45">
      <c r="D310" s="54"/>
    </row>
    <row r="311" spans="1:30" x14ac:dyDescent="0.45">
      <c r="A311" t="s">
        <v>3</v>
      </c>
      <c r="B311" t="s">
        <v>872</v>
      </c>
      <c r="C311" t="s">
        <v>193</v>
      </c>
      <c r="D311" s="54" t="s">
        <v>873</v>
      </c>
      <c r="G311" t="s">
        <v>193</v>
      </c>
      <c r="H311"/>
      <c r="I311"/>
      <c r="J311"/>
      <c r="K311"/>
      <c r="L311"/>
      <c r="P311"/>
      <c r="Q311"/>
      <c r="R311"/>
      <c r="AB311" t="s">
        <v>193</v>
      </c>
      <c r="AD311" t="s">
        <v>193</v>
      </c>
    </row>
    <row r="312" spans="1:30" x14ac:dyDescent="0.45">
      <c r="A312" t="s">
        <v>204</v>
      </c>
      <c r="B312" t="s">
        <v>387</v>
      </c>
      <c r="C312" t="s">
        <v>536</v>
      </c>
      <c r="D312" s="54" t="s">
        <v>875</v>
      </c>
      <c r="E312" t="s">
        <v>193</v>
      </c>
      <c r="F312" t="s">
        <v>193</v>
      </c>
      <c r="G312" t="s">
        <v>193</v>
      </c>
      <c r="H312" t="s">
        <v>193</v>
      </c>
      <c r="I312" t="s">
        <v>874</v>
      </c>
      <c r="J312" t="s">
        <v>193</v>
      </c>
      <c r="K312" t="s">
        <v>193</v>
      </c>
      <c r="L312" t="s">
        <v>193</v>
      </c>
      <c r="M312" t="s">
        <v>193</v>
      </c>
      <c r="N312" t="s">
        <v>193</v>
      </c>
      <c r="O312" t="s">
        <v>193</v>
      </c>
      <c r="P312" t="s">
        <v>193</v>
      </c>
      <c r="Q312" t="s">
        <v>193</v>
      </c>
      <c r="R312" t="s">
        <v>193</v>
      </c>
      <c r="T312" t="s">
        <v>193</v>
      </c>
      <c r="U312" t="s">
        <v>193</v>
      </c>
      <c r="V312" t="s">
        <v>193</v>
      </c>
    </row>
    <row r="313" spans="1:30" x14ac:dyDescent="0.45">
      <c r="A313" t="s">
        <v>204</v>
      </c>
      <c r="B313" t="s">
        <v>539</v>
      </c>
      <c r="C313" t="s">
        <v>538</v>
      </c>
      <c r="D313" s="54" t="s">
        <v>877</v>
      </c>
      <c r="E313" t="s">
        <v>193</v>
      </c>
      <c r="F313" t="s">
        <v>193</v>
      </c>
      <c r="G313" t="s">
        <v>193</v>
      </c>
      <c r="H313" t="s">
        <v>193</v>
      </c>
      <c r="I313" t="s">
        <v>876</v>
      </c>
      <c r="J313" t="s">
        <v>193</v>
      </c>
      <c r="K313" t="s">
        <v>193</v>
      </c>
      <c r="L313" t="s">
        <v>193</v>
      </c>
      <c r="M313" t="s">
        <v>193</v>
      </c>
      <c r="N313" t="s">
        <v>193</v>
      </c>
      <c r="O313" t="s">
        <v>193</v>
      </c>
      <c r="P313" t="s">
        <v>193</v>
      </c>
      <c r="Q313" t="s">
        <v>193</v>
      </c>
      <c r="R313" t="s">
        <v>193</v>
      </c>
      <c r="T313" t="s">
        <v>193</v>
      </c>
      <c r="U313" t="s">
        <v>193</v>
      </c>
      <c r="V313" t="s">
        <v>193</v>
      </c>
    </row>
    <row r="314" spans="1:30" x14ac:dyDescent="0.45">
      <c r="A314" t="s">
        <v>204</v>
      </c>
      <c r="B314" t="s">
        <v>542</v>
      </c>
      <c r="C314" t="s">
        <v>541</v>
      </c>
      <c r="D314" s="54" t="s">
        <v>879</v>
      </c>
      <c r="E314" t="s">
        <v>193</v>
      </c>
      <c r="F314" t="s">
        <v>193</v>
      </c>
      <c r="G314" t="s">
        <v>193</v>
      </c>
      <c r="H314" t="s">
        <v>193</v>
      </c>
      <c r="I314" t="s">
        <v>878</v>
      </c>
      <c r="J314" t="s">
        <v>193</v>
      </c>
      <c r="K314" t="s">
        <v>193</v>
      </c>
      <c r="L314" t="s">
        <v>193</v>
      </c>
      <c r="M314" t="s">
        <v>193</v>
      </c>
      <c r="N314" t="s">
        <v>193</v>
      </c>
      <c r="O314" t="s">
        <v>193</v>
      </c>
      <c r="P314" t="s">
        <v>193</v>
      </c>
      <c r="Q314" t="s">
        <v>193</v>
      </c>
      <c r="R314" t="s">
        <v>193</v>
      </c>
      <c r="T314" t="s">
        <v>193</v>
      </c>
      <c r="U314" t="s">
        <v>193</v>
      </c>
      <c r="V314" t="s">
        <v>193</v>
      </c>
    </row>
    <row r="315" spans="1:30" x14ac:dyDescent="0.45">
      <c r="D315" s="54"/>
    </row>
    <row r="316" spans="1:30" x14ac:dyDescent="0.45">
      <c r="A316" t="s">
        <v>195</v>
      </c>
      <c r="B316" t="s">
        <v>881</v>
      </c>
      <c r="C316" t="s">
        <v>193</v>
      </c>
      <c r="D316" s="54" t="s">
        <v>880</v>
      </c>
      <c r="E316" t="s">
        <v>193</v>
      </c>
    </row>
    <row r="317" spans="1:30" x14ac:dyDescent="0.45">
      <c r="D317" s="54"/>
    </row>
    <row r="318" spans="1:30" x14ac:dyDescent="0.45">
      <c r="A318" t="s">
        <v>195</v>
      </c>
      <c r="B318" t="s">
        <v>883</v>
      </c>
      <c r="C318" t="s">
        <v>193</v>
      </c>
      <c r="D318" s="54" t="s">
        <v>882</v>
      </c>
      <c r="E318" t="s">
        <v>193</v>
      </c>
    </row>
    <row r="319" spans="1:30" x14ac:dyDescent="0.45">
      <c r="D319" s="54"/>
    </row>
    <row r="320" spans="1:30" x14ac:dyDescent="0.45">
      <c r="A320" t="s">
        <v>195</v>
      </c>
      <c r="B320" t="s">
        <v>885</v>
      </c>
      <c r="C320" t="s">
        <v>193</v>
      </c>
      <c r="D320" s="54" t="s">
        <v>884</v>
      </c>
      <c r="E320" t="s">
        <v>193</v>
      </c>
    </row>
    <row r="321" spans="1:30" x14ac:dyDescent="0.45">
      <c r="D321" s="54"/>
    </row>
    <row r="322" spans="1:30" x14ac:dyDescent="0.45">
      <c r="A322" t="s">
        <v>195</v>
      </c>
      <c r="B322" t="s">
        <v>887</v>
      </c>
      <c r="C322" t="s">
        <v>193</v>
      </c>
      <c r="D322" s="54" t="s">
        <v>886</v>
      </c>
      <c r="E322" t="s">
        <v>193</v>
      </c>
    </row>
    <row r="323" spans="1:30" x14ac:dyDescent="0.45">
      <c r="D323" s="54"/>
    </row>
    <row r="324" spans="1:30" x14ac:dyDescent="0.45">
      <c r="A324" t="s">
        <v>195</v>
      </c>
      <c r="B324" t="s">
        <v>889</v>
      </c>
      <c r="C324" t="s">
        <v>193</v>
      </c>
      <c r="D324" s="54" t="s">
        <v>888</v>
      </c>
      <c r="E324" t="s">
        <v>193</v>
      </c>
    </row>
    <row r="325" spans="1:30" x14ac:dyDescent="0.45">
      <c r="D325" s="54"/>
    </row>
    <row r="326" spans="1:30" x14ac:dyDescent="0.45">
      <c r="A326" t="s">
        <v>3</v>
      </c>
      <c r="B326" t="s">
        <v>890</v>
      </c>
      <c r="C326" t="s">
        <v>193</v>
      </c>
      <c r="D326" s="54" t="s">
        <v>891</v>
      </c>
      <c r="G326" t="s">
        <v>193</v>
      </c>
      <c r="H326"/>
      <c r="I326"/>
      <c r="J326"/>
      <c r="K326"/>
      <c r="L326"/>
      <c r="P326"/>
      <c r="Q326"/>
      <c r="R326"/>
      <c r="AB326" t="s">
        <v>193</v>
      </c>
      <c r="AD326" t="s">
        <v>193</v>
      </c>
    </row>
    <row r="327" spans="1:30" x14ac:dyDescent="0.45">
      <c r="A327" t="s">
        <v>530</v>
      </c>
      <c r="B327" t="s">
        <v>892</v>
      </c>
      <c r="C327" t="s">
        <v>193</v>
      </c>
      <c r="D327" s="54" t="s">
        <v>894</v>
      </c>
      <c r="E327" t="s">
        <v>193</v>
      </c>
      <c r="F327" t="s">
        <v>193</v>
      </c>
      <c r="G327" t="s">
        <v>193</v>
      </c>
      <c r="H327" t="s">
        <v>193</v>
      </c>
      <c r="I327" t="s">
        <v>893</v>
      </c>
      <c r="J327" t="s">
        <v>193</v>
      </c>
      <c r="K327" t="s">
        <v>193</v>
      </c>
      <c r="L327" t="s">
        <v>193</v>
      </c>
      <c r="M327" t="s">
        <v>193</v>
      </c>
      <c r="N327" t="s">
        <v>193</v>
      </c>
      <c r="O327" t="s">
        <v>193</v>
      </c>
      <c r="P327" t="s">
        <v>193</v>
      </c>
      <c r="Q327" t="s">
        <v>193</v>
      </c>
      <c r="R327" t="s">
        <v>193</v>
      </c>
      <c r="T327" t="s">
        <v>193</v>
      </c>
      <c r="U327" t="s">
        <v>193</v>
      </c>
      <c r="V327" t="s">
        <v>193</v>
      </c>
    </row>
    <row r="328" spans="1:30" x14ac:dyDescent="0.45">
      <c r="A328" t="s">
        <v>530</v>
      </c>
      <c r="B328" t="s">
        <v>895</v>
      </c>
      <c r="C328" t="s">
        <v>193</v>
      </c>
      <c r="D328" s="54" t="s">
        <v>897</v>
      </c>
      <c r="E328" t="s">
        <v>193</v>
      </c>
      <c r="F328" t="s">
        <v>193</v>
      </c>
      <c r="G328" t="s">
        <v>193</v>
      </c>
      <c r="H328" t="s">
        <v>193</v>
      </c>
      <c r="I328" t="s">
        <v>896</v>
      </c>
      <c r="J328" t="s">
        <v>193</v>
      </c>
      <c r="K328" t="s">
        <v>193</v>
      </c>
      <c r="L328" t="s">
        <v>193</v>
      </c>
      <c r="M328" t="s">
        <v>193</v>
      </c>
      <c r="N328" t="s">
        <v>193</v>
      </c>
      <c r="O328" t="s">
        <v>193</v>
      </c>
      <c r="P328" t="s">
        <v>193</v>
      </c>
      <c r="Q328" t="s">
        <v>193</v>
      </c>
      <c r="R328" t="s">
        <v>193</v>
      </c>
      <c r="T328" t="s">
        <v>193</v>
      </c>
      <c r="U328" t="s">
        <v>193</v>
      </c>
      <c r="V328" t="s">
        <v>193</v>
      </c>
    </row>
    <row r="329" spans="1:30" x14ac:dyDescent="0.45">
      <c r="A329" t="s">
        <v>530</v>
      </c>
      <c r="B329" t="s">
        <v>898</v>
      </c>
      <c r="C329" t="s">
        <v>193</v>
      </c>
      <c r="D329" s="54" t="s">
        <v>900</v>
      </c>
      <c r="E329" t="s">
        <v>193</v>
      </c>
      <c r="F329" t="s">
        <v>193</v>
      </c>
      <c r="G329" t="s">
        <v>193</v>
      </c>
      <c r="H329" t="s">
        <v>193</v>
      </c>
      <c r="I329" t="s">
        <v>899</v>
      </c>
      <c r="J329" t="s">
        <v>193</v>
      </c>
      <c r="K329" t="s">
        <v>193</v>
      </c>
      <c r="L329" t="s">
        <v>193</v>
      </c>
      <c r="M329" t="s">
        <v>193</v>
      </c>
      <c r="N329" t="s">
        <v>193</v>
      </c>
      <c r="O329" t="s">
        <v>193</v>
      </c>
      <c r="P329" t="s">
        <v>193</v>
      </c>
      <c r="Q329" t="s">
        <v>193</v>
      </c>
      <c r="R329" t="s">
        <v>193</v>
      </c>
      <c r="T329" t="s">
        <v>193</v>
      </c>
      <c r="U329" t="s">
        <v>193</v>
      </c>
      <c r="V329" t="s">
        <v>193</v>
      </c>
    </row>
    <row r="330" spans="1:30" x14ac:dyDescent="0.45">
      <c r="A330" t="s">
        <v>530</v>
      </c>
      <c r="B330" t="s">
        <v>901</v>
      </c>
      <c r="C330" t="s">
        <v>193</v>
      </c>
      <c r="D330" s="54" t="s">
        <v>903</v>
      </c>
      <c r="E330" t="s">
        <v>193</v>
      </c>
      <c r="F330" t="s">
        <v>193</v>
      </c>
      <c r="G330" t="s">
        <v>193</v>
      </c>
      <c r="H330" t="s">
        <v>193</v>
      </c>
      <c r="I330" t="s">
        <v>902</v>
      </c>
      <c r="J330" t="s">
        <v>193</v>
      </c>
      <c r="K330" t="s">
        <v>193</v>
      </c>
      <c r="L330" t="s">
        <v>193</v>
      </c>
      <c r="M330" t="s">
        <v>193</v>
      </c>
      <c r="N330" t="s">
        <v>193</v>
      </c>
      <c r="O330" t="s">
        <v>193</v>
      </c>
      <c r="P330" t="s">
        <v>193</v>
      </c>
      <c r="Q330" t="s">
        <v>193</v>
      </c>
      <c r="R330" t="s">
        <v>193</v>
      </c>
      <c r="T330" t="s">
        <v>193</v>
      </c>
      <c r="U330" t="s">
        <v>193</v>
      </c>
      <c r="V330" t="s">
        <v>193</v>
      </c>
    </row>
    <row r="331" spans="1:30" x14ac:dyDescent="0.45">
      <c r="A331" t="s">
        <v>530</v>
      </c>
      <c r="B331" t="s">
        <v>904</v>
      </c>
      <c r="C331" t="s">
        <v>193</v>
      </c>
      <c r="D331" s="54" t="s">
        <v>906</v>
      </c>
      <c r="E331" t="s">
        <v>193</v>
      </c>
      <c r="F331" t="s">
        <v>193</v>
      </c>
      <c r="G331" t="s">
        <v>193</v>
      </c>
      <c r="H331" t="s">
        <v>193</v>
      </c>
      <c r="I331" t="s">
        <v>905</v>
      </c>
      <c r="J331" t="s">
        <v>193</v>
      </c>
      <c r="K331" t="s">
        <v>193</v>
      </c>
      <c r="L331" t="s">
        <v>193</v>
      </c>
      <c r="M331" t="s">
        <v>193</v>
      </c>
      <c r="N331" t="s">
        <v>193</v>
      </c>
      <c r="O331" t="s">
        <v>193</v>
      </c>
      <c r="P331" t="s">
        <v>193</v>
      </c>
      <c r="Q331" t="s">
        <v>193</v>
      </c>
      <c r="R331" t="s">
        <v>193</v>
      </c>
      <c r="T331" t="s">
        <v>193</v>
      </c>
      <c r="U331" t="s">
        <v>193</v>
      </c>
      <c r="V331" t="s">
        <v>193</v>
      </c>
    </row>
    <row r="332" spans="1:30" x14ac:dyDescent="0.45">
      <c r="A332" t="s">
        <v>530</v>
      </c>
      <c r="B332" t="s">
        <v>907</v>
      </c>
      <c r="C332" t="s">
        <v>193</v>
      </c>
      <c r="D332" s="54" t="s">
        <v>909</v>
      </c>
      <c r="E332" t="s">
        <v>193</v>
      </c>
      <c r="F332" t="s">
        <v>193</v>
      </c>
      <c r="G332" t="s">
        <v>193</v>
      </c>
      <c r="H332" t="s">
        <v>193</v>
      </c>
      <c r="I332" t="s">
        <v>908</v>
      </c>
      <c r="J332" t="s">
        <v>193</v>
      </c>
      <c r="K332" t="s">
        <v>193</v>
      </c>
      <c r="L332" t="s">
        <v>193</v>
      </c>
      <c r="M332" t="s">
        <v>193</v>
      </c>
      <c r="N332" t="s">
        <v>193</v>
      </c>
      <c r="O332" t="s">
        <v>193</v>
      </c>
      <c r="P332" t="s">
        <v>193</v>
      </c>
      <c r="Q332" t="s">
        <v>193</v>
      </c>
      <c r="R332" t="s">
        <v>193</v>
      </c>
      <c r="T332" t="s">
        <v>193</v>
      </c>
      <c r="U332" t="s">
        <v>193</v>
      </c>
      <c r="V332" t="s">
        <v>193</v>
      </c>
    </row>
    <row r="333" spans="1:30" x14ac:dyDescent="0.45">
      <c r="A333" t="s">
        <v>530</v>
      </c>
      <c r="B333" t="s">
        <v>910</v>
      </c>
      <c r="C333" t="s">
        <v>193</v>
      </c>
      <c r="D333" s="54" t="s">
        <v>912</v>
      </c>
      <c r="E333" t="s">
        <v>193</v>
      </c>
      <c r="F333" t="s">
        <v>193</v>
      </c>
      <c r="G333" t="s">
        <v>193</v>
      </c>
      <c r="H333" t="s">
        <v>193</v>
      </c>
      <c r="I333" t="s">
        <v>911</v>
      </c>
      <c r="J333" t="s">
        <v>193</v>
      </c>
      <c r="K333" t="s">
        <v>193</v>
      </c>
      <c r="L333" t="s">
        <v>193</v>
      </c>
      <c r="M333" t="s">
        <v>193</v>
      </c>
      <c r="N333" t="s">
        <v>193</v>
      </c>
      <c r="O333" t="s">
        <v>193</v>
      </c>
      <c r="P333" t="s">
        <v>193</v>
      </c>
      <c r="Q333" t="s">
        <v>193</v>
      </c>
      <c r="R333" t="s">
        <v>193</v>
      </c>
      <c r="T333" t="s">
        <v>193</v>
      </c>
      <c r="U333" t="s">
        <v>193</v>
      </c>
      <c r="V333" t="s">
        <v>193</v>
      </c>
    </row>
    <row r="334" spans="1:30" x14ac:dyDescent="0.45">
      <c r="A334" t="s">
        <v>530</v>
      </c>
      <c r="B334" t="s">
        <v>913</v>
      </c>
      <c r="C334" t="s">
        <v>193</v>
      </c>
      <c r="D334" s="54" t="s">
        <v>915</v>
      </c>
      <c r="E334" t="s">
        <v>193</v>
      </c>
      <c r="F334" t="s">
        <v>193</v>
      </c>
      <c r="G334" t="s">
        <v>193</v>
      </c>
      <c r="H334" t="s">
        <v>193</v>
      </c>
      <c r="I334" t="s">
        <v>914</v>
      </c>
      <c r="J334" t="s">
        <v>193</v>
      </c>
      <c r="K334" t="s">
        <v>193</v>
      </c>
      <c r="L334" t="s">
        <v>193</v>
      </c>
      <c r="M334" t="s">
        <v>193</v>
      </c>
      <c r="N334" t="s">
        <v>193</v>
      </c>
      <c r="O334" t="s">
        <v>193</v>
      </c>
      <c r="P334" t="s">
        <v>193</v>
      </c>
      <c r="Q334" t="s">
        <v>193</v>
      </c>
      <c r="R334" t="s">
        <v>193</v>
      </c>
      <c r="T334" t="s">
        <v>193</v>
      </c>
      <c r="U334" t="s">
        <v>193</v>
      </c>
      <c r="V334" t="s">
        <v>193</v>
      </c>
    </row>
    <row r="335" spans="1:30" x14ac:dyDescent="0.45">
      <c r="A335" t="s">
        <v>530</v>
      </c>
      <c r="B335" t="s">
        <v>916</v>
      </c>
      <c r="C335" t="s">
        <v>193</v>
      </c>
      <c r="D335" s="54" t="s">
        <v>918</v>
      </c>
      <c r="E335" t="s">
        <v>193</v>
      </c>
      <c r="F335" t="s">
        <v>193</v>
      </c>
      <c r="G335" t="s">
        <v>193</v>
      </c>
      <c r="H335" t="s">
        <v>193</v>
      </c>
      <c r="I335" t="s">
        <v>917</v>
      </c>
      <c r="J335" t="s">
        <v>193</v>
      </c>
      <c r="K335" t="s">
        <v>193</v>
      </c>
      <c r="L335" t="s">
        <v>193</v>
      </c>
      <c r="M335" t="s">
        <v>193</v>
      </c>
      <c r="N335" t="s">
        <v>193</v>
      </c>
      <c r="O335" t="s">
        <v>193</v>
      </c>
      <c r="P335" t="s">
        <v>193</v>
      </c>
      <c r="Q335" t="s">
        <v>193</v>
      </c>
      <c r="R335" t="s">
        <v>193</v>
      </c>
      <c r="T335" t="s">
        <v>193</v>
      </c>
      <c r="U335" t="s">
        <v>193</v>
      </c>
      <c r="V335" t="s">
        <v>193</v>
      </c>
    </row>
    <row r="336" spans="1:30" x14ac:dyDescent="0.45">
      <c r="A336" t="s">
        <v>530</v>
      </c>
      <c r="B336" t="s">
        <v>919</v>
      </c>
      <c r="C336" t="s">
        <v>193</v>
      </c>
      <c r="D336" s="54" t="s">
        <v>921</v>
      </c>
      <c r="E336" t="s">
        <v>193</v>
      </c>
      <c r="F336" t="s">
        <v>193</v>
      </c>
      <c r="G336" t="s">
        <v>193</v>
      </c>
      <c r="H336" t="s">
        <v>193</v>
      </c>
      <c r="I336" t="s">
        <v>920</v>
      </c>
      <c r="J336" t="s">
        <v>193</v>
      </c>
      <c r="K336" t="s">
        <v>193</v>
      </c>
      <c r="L336" t="s">
        <v>193</v>
      </c>
      <c r="M336" t="s">
        <v>193</v>
      </c>
      <c r="N336" t="s">
        <v>193</v>
      </c>
      <c r="O336" t="s">
        <v>193</v>
      </c>
      <c r="P336" t="s">
        <v>193</v>
      </c>
      <c r="Q336" t="s">
        <v>193</v>
      </c>
      <c r="R336" t="s">
        <v>193</v>
      </c>
      <c r="T336" t="s">
        <v>193</v>
      </c>
      <c r="U336" t="s">
        <v>193</v>
      </c>
      <c r="V336" t="s">
        <v>193</v>
      </c>
    </row>
    <row r="337" spans="1:30" x14ac:dyDescent="0.45">
      <c r="D337" s="54"/>
    </row>
    <row r="338" spans="1:30" x14ac:dyDescent="0.45">
      <c r="A338" t="s">
        <v>3</v>
      </c>
      <c r="B338" t="s">
        <v>922</v>
      </c>
      <c r="C338" t="s">
        <v>193</v>
      </c>
      <c r="D338" s="54" t="s">
        <v>923</v>
      </c>
      <c r="G338" t="s">
        <v>193</v>
      </c>
      <c r="H338"/>
      <c r="I338"/>
      <c r="J338"/>
      <c r="K338"/>
      <c r="L338"/>
      <c r="P338"/>
      <c r="Q338"/>
      <c r="R338"/>
      <c r="AB338" t="s">
        <v>193</v>
      </c>
      <c r="AD338" t="s">
        <v>193</v>
      </c>
    </row>
    <row r="339" spans="1:30" x14ac:dyDescent="0.45">
      <c r="A339" t="s">
        <v>530</v>
      </c>
      <c r="B339" t="s">
        <v>924</v>
      </c>
      <c r="C339" t="s">
        <v>193</v>
      </c>
      <c r="D339" s="54" t="s">
        <v>926</v>
      </c>
      <c r="E339" t="s">
        <v>193</v>
      </c>
      <c r="F339" t="s">
        <v>193</v>
      </c>
      <c r="G339" t="s">
        <v>193</v>
      </c>
      <c r="H339" t="s">
        <v>193</v>
      </c>
      <c r="I339" t="s">
        <v>925</v>
      </c>
      <c r="J339" t="s">
        <v>193</v>
      </c>
      <c r="K339" t="s">
        <v>193</v>
      </c>
      <c r="L339" t="s">
        <v>193</v>
      </c>
      <c r="M339" t="s">
        <v>193</v>
      </c>
      <c r="N339" t="s">
        <v>193</v>
      </c>
      <c r="O339" t="s">
        <v>193</v>
      </c>
      <c r="P339" t="s">
        <v>193</v>
      </c>
      <c r="Q339" t="s">
        <v>193</v>
      </c>
      <c r="R339" t="s">
        <v>193</v>
      </c>
      <c r="T339" t="s">
        <v>193</v>
      </c>
      <c r="U339" t="s">
        <v>193</v>
      </c>
      <c r="V339" t="s">
        <v>193</v>
      </c>
    </row>
    <row r="340" spans="1:30" x14ac:dyDescent="0.45">
      <c r="A340" t="s">
        <v>530</v>
      </c>
      <c r="B340" t="s">
        <v>927</v>
      </c>
      <c r="C340" t="s">
        <v>193</v>
      </c>
      <c r="D340" s="54" t="s">
        <v>929</v>
      </c>
      <c r="E340" t="s">
        <v>193</v>
      </c>
      <c r="F340" t="s">
        <v>193</v>
      </c>
      <c r="G340" t="s">
        <v>193</v>
      </c>
      <c r="H340" t="s">
        <v>193</v>
      </c>
      <c r="I340" t="s">
        <v>928</v>
      </c>
      <c r="J340" t="s">
        <v>193</v>
      </c>
      <c r="K340" t="s">
        <v>193</v>
      </c>
      <c r="L340" t="s">
        <v>193</v>
      </c>
      <c r="M340" t="s">
        <v>193</v>
      </c>
      <c r="N340" t="s">
        <v>193</v>
      </c>
      <c r="O340" t="s">
        <v>193</v>
      </c>
      <c r="P340" t="s">
        <v>193</v>
      </c>
      <c r="Q340" t="s">
        <v>193</v>
      </c>
      <c r="R340" t="s">
        <v>193</v>
      </c>
      <c r="T340" t="s">
        <v>193</v>
      </c>
      <c r="U340" t="s">
        <v>193</v>
      </c>
      <c r="V340" t="s">
        <v>193</v>
      </c>
    </row>
    <row r="341" spans="1:30" x14ac:dyDescent="0.45">
      <c r="A341" t="s">
        <v>530</v>
      </c>
      <c r="B341" t="s">
        <v>930</v>
      </c>
      <c r="C341" t="s">
        <v>193</v>
      </c>
      <c r="D341" s="54" t="s">
        <v>932</v>
      </c>
      <c r="E341" t="s">
        <v>193</v>
      </c>
      <c r="F341" t="s">
        <v>193</v>
      </c>
      <c r="G341" t="s">
        <v>193</v>
      </c>
      <c r="H341" t="s">
        <v>193</v>
      </c>
      <c r="I341" t="s">
        <v>931</v>
      </c>
      <c r="J341" t="s">
        <v>193</v>
      </c>
      <c r="K341" t="s">
        <v>193</v>
      </c>
      <c r="L341" t="s">
        <v>193</v>
      </c>
      <c r="M341" t="s">
        <v>193</v>
      </c>
      <c r="N341" t="s">
        <v>193</v>
      </c>
      <c r="O341" t="s">
        <v>193</v>
      </c>
      <c r="P341" t="s">
        <v>193</v>
      </c>
      <c r="Q341" t="s">
        <v>193</v>
      </c>
      <c r="R341" t="s">
        <v>193</v>
      </c>
      <c r="T341" t="s">
        <v>193</v>
      </c>
      <c r="U341" t="s">
        <v>193</v>
      </c>
      <c r="V341" t="s">
        <v>193</v>
      </c>
    </row>
    <row r="342" spans="1:30" x14ac:dyDescent="0.45">
      <c r="A342" t="s">
        <v>530</v>
      </c>
      <c r="B342" t="s">
        <v>933</v>
      </c>
      <c r="C342" t="s">
        <v>193</v>
      </c>
      <c r="D342" s="54" t="s">
        <v>935</v>
      </c>
      <c r="E342" t="s">
        <v>193</v>
      </c>
      <c r="F342" t="s">
        <v>193</v>
      </c>
      <c r="G342" t="s">
        <v>193</v>
      </c>
      <c r="H342" t="s">
        <v>193</v>
      </c>
      <c r="I342" t="s">
        <v>934</v>
      </c>
      <c r="J342" t="s">
        <v>193</v>
      </c>
      <c r="K342" t="s">
        <v>193</v>
      </c>
      <c r="L342" t="s">
        <v>193</v>
      </c>
      <c r="M342" t="s">
        <v>193</v>
      </c>
      <c r="N342" t="s">
        <v>193</v>
      </c>
      <c r="O342" t="s">
        <v>193</v>
      </c>
      <c r="P342" t="s">
        <v>193</v>
      </c>
      <c r="Q342" t="s">
        <v>193</v>
      </c>
      <c r="R342" t="s">
        <v>193</v>
      </c>
      <c r="T342" t="s">
        <v>193</v>
      </c>
      <c r="U342" t="s">
        <v>193</v>
      </c>
      <c r="V342" t="s">
        <v>193</v>
      </c>
    </row>
    <row r="343" spans="1:30" x14ac:dyDescent="0.45">
      <c r="A343" t="s">
        <v>530</v>
      </c>
      <c r="B343" t="s">
        <v>288</v>
      </c>
      <c r="C343" t="s">
        <v>193</v>
      </c>
      <c r="D343" s="54" t="s">
        <v>937</v>
      </c>
      <c r="E343" t="s">
        <v>193</v>
      </c>
      <c r="F343" t="s">
        <v>193</v>
      </c>
      <c r="G343" t="s">
        <v>193</v>
      </c>
      <c r="H343" t="s">
        <v>193</v>
      </c>
      <c r="I343" t="s">
        <v>936</v>
      </c>
      <c r="J343" t="s">
        <v>193</v>
      </c>
      <c r="K343" t="s">
        <v>193</v>
      </c>
      <c r="L343" t="s">
        <v>193</v>
      </c>
      <c r="M343" t="s">
        <v>193</v>
      </c>
      <c r="N343" t="s">
        <v>193</v>
      </c>
      <c r="O343" t="s">
        <v>193</v>
      </c>
      <c r="P343" t="s">
        <v>193</v>
      </c>
      <c r="Q343" t="s">
        <v>193</v>
      </c>
      <c r="R343" t="s">
        <v>193</v>
      </c>
      <c r="T343" t="s">
        <v>193</v>
      </c>
      <c r="U343" t="s">
        <v>193</v>
      </c>
      <c r="V343" t="s">
        <v>193</v>
      </c>
    </row>
    <row r="344" spans="1:30" x14ac:dyDescent="0.45">
      <c r="A344" t="s">
        <v>530</v>
      </c>
      <c r="B344" t="s">
        <v>938</v>
      </c>
      <c r="C344" t="s">
        <v>193</v>
      </c>
      <c r="D344" s="54" t="s">
        <v>940</v>
      </c>
      <c r="E344" t="s">
        <v>193</v>
      </c>
      <c r="F344" t="s">
        <v>193</v>
      </c>
      <c r="G344" t="s">
        <v>193</v>
      </c>
      <c r="H344" t="s">
        <v>193</v>
      </c>
      <c r="I344" t="s">
        <v>939</v>
      </c>
      <c r="J344" t="s">
        <v>193</v>
      </c>
      <c r="K344" t="s">
        <v>193</v>
      </c>
      <c r="L344" t="s">
        <v>193</v>
      </c>
      <c r="M344" t="s">
        <v>193</v>
      </c>
      <c r="N344" t="s">
        <v>193</v>
      </c>
      <c r="O344" t="s">
        <v>193</v>
      </c>
      <c r="P344" t="s">
        <v>193</v>
      </c>
      <c r="Q344" t="s">
        <v>193</v>
      </c>
      <c r="R344" t="s">
        <v>193</v>
      </c>
      <c r="T344" t="s">
        <v>193</v>
      </c>
      <c r="U344" t="s">
        <v>193</v>
      </c>
      <c r="V344" t="s">
        <v>193</v>
      </c>
    </row>
    <row r="345" spans="1:30" x14ac:dyDescent="0.45">
      <c r="D345" s="54"/>
    </row>
    <row r="346" spans="1:30" x14ac:dyDescent="0.45">
      <c r="A346" t="s">
        <v>3</v>
      </c>
      <c r="B346" t="s">
        <v>941</v>
      </c>
      <c r="C346" t="s">
        <v>193</v>
      </c>
      <c r="D346" s="54" t="s">
        <v>942</v>
      </c>
      <c r="G346" t="s">
        <v>193</v>
      </c>
      <c r="H346"/>
      <c r="I346"/>
      <c r="J346"/>
      <c r="K346"/>
      <c r="L346"/>
      <c r="P346"/>
      <c r="Q346"/>
      <c r="R346"/>
      <c r="AB346" t="s">
        <v>193</v>
      </c>
      <c r="AD346" t="s">
        <v>193</v>
      </c>
    </row>
    <row r="347" spans="1:30" x14ac:dyDescent="0.45">
      <c r="A347" t="s">
        <v>530</v>
      </c>
      <c r="B347" t="s">
        <v>943</v>
      </c>
      <c r="C347" t="s">
        <v>193</v>
      </c>
      <c r="D347" s="54" t="s">
        <v>945</v>
      </c>
      <c r="E347" t="s">
        <v>193</v>
      </c>
      <c r="F347" t="s">
        <v>193</v>
      </c>
      <c r="G347" t="s">
        <v>193</v>
      </c>
      <c r="H347" t="s">
        <v>193</v>
      </c>
      <c r="I347" t="s">
        <v>944</v>
      </c>
      <c r="J347" t="s">
        <v>193</v>
      </c>
      <c r="K347" t="s">
        <v>193</v>
      </c>
      <c r="L347" t="s">
        <v>193</v>
      </c>
      <c r="M347" t="s">
        <v>193</v>
      </c>
      <c r="N347" t="s">
        <v>193</v>
      </c>
      <c r="O347" t="s">
        <v>193</v>
      </c>
      <c r="P347" t="s">
        <v>193</v>
      </c>
      <c r="Q347" t="s">
        <v>193</v>
      </c>
      <c r="R347" t="s">
        <v>193</v>
      </c>
      <c r="T347" t="s">
        <v>193</v>
      </c>
      <c r="U347" t="s">
        <v>193</v>
      </c>
      <c r="V347" t="s">
        <v>193</v>
      </c>
    </row>
    <row r="348" spans="1:30" x14ac:dyDescent="0.45">
      <c r="A348" t="s">
        <v>530</v>
      </c>
      <c r="B348" t="s">
        <v>946</v>
      </c>
      <c r="C348" t="s">
        <v>193</v>
      </c>
      <c r="D348" s="54" t="s">
        <v>948</v>
      </c>
      <c r="E348" t="s">
        <v>193</v>
      </c>
      <c r="F348" t="s">
        <v>193</v>
      </c>
      <c r="G348" t="s">
        <v>193</v>
      </c>
      <c r="H348" t="s">
        <v>193</v>
      </c>
      <c r="I348" t="s">
        <v>947</v>
      </c>
      <c r="J348" t="s">
        <v>193</v>
      </c>
      <c r="K348" t="s">
        <v>193</v>
      </c>
      <c r="L348" t="s">
        <v>193</v>
      </c>
      <c r="M348" t="s">
        <v>193</v>
      </c>
      <c r="N348" t="s">
        <v>193</v>
      </c>
      <c r="O348" t="s">
        <v>193</v>
      </c>
      <c r="P348" t="s">
        <v>193</v>
      </c>
      <c r="Q348" t="s">
        <v>193</v>
      </c>
      <c r="R348" t="s">
        <v>193</v>
      </c>
      <c r="T348" t="s">
        <v>193</v>
      </c>
      <c r="U348" t="s">
        <v>193</v>
      </c>
      <c r="V348" t="s">
        <v>193</v>
      </c>
    </row>
    <row r="349" spans="1:30" x14ac:dyDescent="0.45">
      <c r="A349" t="s">
        <v>530</v>
      </c>
      <c r="B349" t="s">
        <v>907</v>
      </c>
      <c r="C349" t="s">
        <v>193</v>
      </c>
      <c r="D349" s="54" t="s">
        <v>950</v>
      </c>
      <c r="E349" t="s">
        <v>193</v>
      </c>
      <c r="F349" t="s">
        <v>193</v>
      </c>
      <c r="G349" t="s">
        <v>193</v>
      </c>
      <c r="H349" t="s">
        <v>193</v>
      </c>
      <c r="I349" t="s">
        <v>949</v>
      </c>
      <c r="J349" t="s">
        <v>193</v>
      </c>
      <c r="K349" t="s">
        <v>193</v>
      </c>
      <c r="L349" t="s">
        <v>193</v>
      </c>
      <c r="M349" t="s">
        <v>193</v>
      </c>
      <c r="N349" t="s">
        <v>193</v>
      </c>
      <c r="O349" t="s">
        <v>193</v>
      </c>
      <c r="P349" t="s">
        <v>193</v>
      </c>
      <c r="Q349" t="s">
        <v>193</v>
      </c>
      <c r="R349" t="s">
        <v>193</v>
      </c>
      <c r="T349" t="s">
        <v>193</v>
      </c>
      <c r="U349" t="s">
        <v>193</v>
      </c>
      <c r="V349" t="s">
        <v>193</v>
      </c>
    </row>
    <row r="350" spans="1:30" x14ac:dyDescent="0.45">
      <c r="D350" s="54"/>
    </row>
    <row r="351" spans="1:30" x14ac:dyDescent="0.45">
      <c r="A351" t="s">
        <v>3</v>
      </c>
      <c r="B351" t="s">
        <v>951</v>
      </c>
      <c r="C351" t="s">
        <v>193</v>
      </c>
      <c r="D351" s="54" t="s">
        <v>952</v>
      </c>
      <c r="G351" t="s">
        <v>193</v>
      </c>
      <c r="H351"/>
      <c r="I351"/>
      <c r="J351"/>
      <c r="K351"/>
      <c r="L351"/>
      <c r="P351"/>
      <c r="Q351"/>
      <c r="R351"/>
      <c r="AB351" t="s">
        <v>193</v>
      </c>
      <c r="AD351" t="s">
        <v>193</v>
      </c>
    </row>
    <row r="352" spans="1:30" x14ac:dyDescent="0.45">
      <c r="A352" t="s">
        <v>530</v>
      </c>
      <c r="B352" t="s">
        <v>953</v>
      </c>
      <c r="C352" t="s">
        <v>193</v>
      </c>
      <c r="D352" s="54" t="s">
        <v>955</v>
      </c>
      <c r="E352" t="s">
        <v>193</v>
      </c>
      <c r="F352" t="s">
        <v>193</v>
      </c>
      <c r="G352" t="s">
        <v>193</v>
      </c>
      <c r="H352" t="s">
        <v>193</v>
      </c>
      <c r="I352" t="s">
        <v>954</v>
      </c>
      <c r="J352" t="s">
        <v>193</v>
      </c>
      <c r="K352" t="s">
        <v>193</v>
      </c>
      <c r="L352" t="s">
        <v>193</v>
      </c>
      <c r="M352" t="s">
        <v>193</v>
      </c>
      <c r="N352" t="s">
        <v>193</v>
      </c>
      <c r="O352" t="s">
        <v>193</v>
      </c>
      <c r="P352" t="s">
        <v>193</v>
      </c>
      <c r="Q352" t="s">
        <v>193</v>
      </c>
      <c r="R352" t="s">
        <v>193</v>
      </c>
      <c r="T352" t="s">
        <v>193</v>
      </c>
      <c r="U352" t="s">
        <v>193</v>
      </c>
      <c r="V352" t="s">
        <v>193</v>
      </c>
    </row>
    <row r="353" spans="1:30" x14ac:dyDescent="0.45">
      <c r="A353" t="s">
        <v>530</v>
      </c>
      <c r="B353" t="s">
        <v>773</v>
      </c>
      <c r="C353" t="s">
        <v>193</v>
      </c>
      <c r="D353" s="54" t="s">
        <v>957</v>
      </c>
      <c r="E353" t="s">
        <v>193</v>
      </c>
      <c r="F353" t="s">
        <v>193</v>
      </c>
      <c r="G353" t="s">
        <v>193</v>
      </c>
      <c r="H353" t="s">
        <v>193</v>
      </c>
      <c r="I353" t="s">
        <v>956</v>
      </c>
      <c r="J353" t="s">
        <v>193</v>
      </c>
      <c r="K353" t="s">
        <v>193</v>
      </c>
      <c r="L353" t="s">
        <v>193</v>
      </c>
      <c r="M353" t="s">
        <v>193</v>
      </c>
      <c r="N353" t="s">
        <v>193</v>
      </c>
      <c r="O353" t="s">
        <v>193</v>
      </c>
      <c r="P353" t="s">
        <v>193</v>
      </c>
      <c r="Q353" t="s">
        <v>193</v>
      </c>
      <c r="R353" t="s">
        <v>193</v>
      </c>
      <c r="T353" t="s">
        <v>193</v>
      </c>
      <c r="U353" t="s">
        <v>193</v>
      </c>
      <c r="V353" t="s">
        <v>193</v>
      </c>
    </row>
    <row r="354" spans="1:30" x14ac:dyDescent="0.45">
      <c r="A354" t="s">
        <v>530</v>
      </c>
      <c r="B354" t="s">
        <v>958</v>
      </c>
      <c r="C354" t="s">
        <v>193</v>
      </c>
      <c r="D354" s="54" t="s">
        <v>960</v>
      </c>
      <c r="E354" t="s">
        <v>193</v>
      </c>
      <c r="F354" t="s">
        <v>193</v>
      </c>
      <c r="G354" t="s">
        <v>193</v>
      </c>
      <c r="H354" t="s">
        <v>193</v>
      </c>
      <c r="I354" t="s">
        <v>959</v>
      </c>
      <c r="J354" t="s">
        <v>193</v>
      </c>
      <c r="K354" t="s">
        <v>193</v>
      </c>
      <c r="L354" t="s">
        <v>193</v>
      </c>
      <c r="M354" t="s">
        <v>193</v>
      </c>
      <c r="N354" t="s">
        <v>193</v>
      </c>
      <c r="O354" t="s">
        <v>193</v>
      </c>
      <c r="P354" t="s">
        <v>193</v>
      </c>
      <c r="Q354" t="s">
        <v>193</v>
      </c>
      <c r="R354" t="s">
        <v>193</v>
      </c>
      <c r="T354" t="s">
        <v>193</v>
      </c>
      <c r="U354" t="s">
        <v>193</v>
      </c>
      <c r="V354" t="s">
        <v>193</v>
      </c>
    </row>
    <row r="355" spans="1:30" x14ac:dyDescent="0.45">
      <c r="D355" s="54"/>
    </row>
    <row r="356" spans="1:30" x14ac:dyDescent="0.45">
      <c r="A356" t="s">
        <v>3</v>
      </c>
      <c r="B356" t="s">
        <v>961</v>
      </c>
      <c r="C356" t="s">
        <v>193</v>
      </c>
      <c r="D356" s="54" t="s">
        <v>962</v>
      </c>
      <c r="G356" t="s">
        <v>193</v>
      </c>
      <c r="H356"/>
      <c r="I356"/>
      <c r="J356"/>
      <c r="K356"/>
      <c r="L356"/>
      <c r="P356"/>
      <c r="Q356"/>
      <c r="R356"/>
      <c r="AB356" t="s">
        <v>193</v>
      </c>
      <c r="AD356" t="s">
        <v>193</v>
      </c>
    </row>
    <row r="357" spans="1:30" x14ac:dyDescent="0.45">
      <c r="A357" t="s">
        <v>530</v>
      </c>
      <c r="B357" t="s">
        <v>963</v>
      </c>
      <c r="C357" t="s">
        <v>193</v>
      </c>
      <c r="D357" s="54" t="s">
        <v>965</v>
      </c>
      <c r="E357" t="s">
        <v>193</v>
      </c>
      <c r="F357" t="s">
        <v>193</v>
      </c>
      <c r="G357" t="s">
        <v>193</v>
      </c>
      <c r="H357" t="s">
        <v>193</v>
      </c>
      <c r="I357" t="s">
        <v>964</v>
      </c>
      <c r="J357" t="s">
        <v>193</v>
      </c>
      <c r="K357" t="s">
        <v>193</v>
      </c>
      <c r="L357" t="s">
        <v>193</v>
      </c>
      <c r="M357" t="s">
        <v>193</v>
      </c>
      <c r="N357" t="s">
        <v>193</v>
      </c>
      <c r="O357" t="s">
        <v>193</v>
      </c>
      <c r="P357" t="s">
        <v>193</v>
      </c>
      <c r="Q357" t="s">
        <v>193</v>
      </c>
      <c r="R357" t="s">
        <v>193</v>
      </c>
      <c r="T357" t="s">
        <v>193</v>
      </c>
      <c r="U357" t="s">
        <v>193</v>
      </c>
      <c r="V357" t="s">
        <v>193</v>
      </c>
    </row>
    <row r="358" spans="1:30" x14ac:dyDescent="0.45">
      <c r="A358" t="s">
        <v>530</v>
      </c>
      <c r="B358" t="s">
        <v>966</v>
      </c>
      <c r="C358" t="s">
        <v>193</v>
      </c>
      <c r="D358" s="54" t="s">
        <v>968</v>
      </c>
      <c r="E358" t="s">
        <v>193</v>
      </c>
      <c r="F358" t="s">
        <v>193</v>
      </c>
      <c r="G358" t="s">
        <v>193</v>
      </c>
      <c r="H358" t="s">
        <v>193</v>
      </c>
      <c r="I358" t="s">
        <v>967</v>
      </c>
      <c r="J358" t="s">
        <v>193</v>
      </c>
      <c r="K358" t="s">
        <v>193</v>
      </c>
      <c r="L358" t="s">
        <v>193</v>
      </c>
      <c r="M358" t="s">
        <v>193</v>
      </c>
      <c r="N358" t="s">
        <v>193</v>
      </c>
      <c r="O358" t="s">
        <v>193</v>
      </c>
      <c r="P358" t="s">
        <v>193</v>
      </c>
      <c r="Q358" t="s">
        <v>193</v>
      </c>
      <c r="R358" t="s">
        <v>193</v>
      </c>
      <c r="T358" t="s">
        <v>193</v>
      </c>
      <c r="U358" t="s">
        <v>193</v>
      </c>
      <c r="V358" t="s">
        <v>193</v>
      </c>
    </row>
    <row r="359" spans="1:30" x14ac:dyDescent="0.45">
      <c r="A359" t="s">
        <v>530</v>
      </c>
      <c r="B359" t="s">
        <v>969</v>
      </c>
      <c r="C359" t="s">
        <v>193</v>
      </c>
      <c r="D359" s="54" t="s">
        <v>971</v>
      </c>
      <c r="E359" t="s">
        <v>193</v>
      </c>
      <c r="F359" t="s">
        <v>193</v>
      </c>
      <c r="G359" t="s">
        <v>193</v>
      </c>
      <c r="H359" t="s">
        <v>193</v>
      </c>
      <c r="I359" t="s">
        <v>970</v>
      </c>
      <c r="J359" t="s">
        <v>193</v>
      </c>
      <c r="K359" t="s">
        <v>193</v>
      </c>
      <c r="L359" t="s">
        <v>193</v>
      </c>
      <c r="M359" t="s">
        <v>193</v>
      </c>
      <c r="N359" t="s">
        <v>193</v>
      </c>
      <c r="O359" t="s">
        <v>193</v>
      </c>
      <c r="P359" t="s">
        <v>193</v>
      </c>
      <c r="Q359" t="s">
        <v>193</v>
      </c>
      <c r="R359" t="s">
        <v>193</v>
      </c>
      <c r="T359" t="s">
        <v>193</v>
      </c>
      <c r="U359" t="s">
        <v>193</v>
      </c>
      <c r="V359" t="s">
        <v>193</v>
      </c>
    </row>
    <row r="360" spans="1:30" x14ac:dyDescent="0.45">
      <c r="D360" s="54"/>
    </row>
    <row r="361" spans="1:30" x14ac:dyDescent="0.45">
      <c r="A361" t="s">
        <v>191</v>
      </c>
      <c r="B361" t="s">
        <v>973</v>
      </c>
      <c r="C361" t="s">
        <v>193</v>
      </c>
      <c r="D361" s="54" t="s">
        <v>972</v>
      </c>
      <c r="E361" t="s">
        <v>193</v>
      </c>
    </row>
    <row r="362" spans="1:30" x14ac:dyDescent="0.45">
      <c r="D362" s="54"/>
    </row>
    <row r="363" spans="1:30" x14ac:dyDescent="0.45">
      <c r="A363" t="s">
        <v>195</v>
      </c>
      <c r="B363" t="s">
        <v>975</v>
      </c>
      <c r="C363" t="s">
        <v>193</v>
      </c>
      <c r="D363" s="54" t="s">
        <v>974</v>
      </c>
      <c r="E363" t="s">
        <v>193</v>
      </c>
    </row>
    <row r="364" spans="1:30" x14ac:dyDescent="0.45">
      <c r="D364" s="54"/>
    </row>
    <row r="365" spans="1:30" x14ac:dyDescent="0.45">
      <c r="A365" t="s">
        <v>3</v>
      </c>
      <c r="B365" t="s">
        <v>976</v>
      </c>
      <c r="C365" t="s">
        <v>193</v>
      </c>
      <c r="D365" s="54" t="s">
        <v>977</v>
      </c>
      <c r="G365" t="s">
        <v>193</v>
      </c>
      <c r="H365"/>
      <c r="I365"/>
      <c r="J365"/>
      <c r="K365"/>
      <c r="L365"/>
      <c r="P365"/>
      <c r="Q365"/>
      <c r="R365"/>
      <c r="AB365" t="s">
        <v>193</v>
      </c>
      <c r="AD365" t="s">
        <v>193</v>
      </c>
    </row>
    <row r="366" spans="1:30" x14ac:dyDescent="0.45">
      <c r="A366" t="s">
        <v>200</v>
      </c>
      <c r="B366" t="s">
        <v>979</v>
      </c>
      <c r="C366" t="s">
        <v>978</v>
      </c>
      <c r="D366" s="54" t="s">
        <v>980</v>
      </c>
      <c r="E366" t="s">
        <v>193</v>
      </c>
      <c r="F366" t="s">
        <v>193</v>
      </c>
      <c r="G366" t="s">
        <v>193</v>
      </c>
      <c r="H366" t="s">
        <v>193</v>
      </c>
      <c r="I366" t="s">
        <v>193</v>
      </c>
      <c r="J366" t="s">
        <v>193</v>
      </c>
      <c r="K366" t="s">
        <v>193</v>
      </c>
      <c r="L366" t="s">
        <v>193</v>
      </c>
      <c r="M366" t="s">
        <v>193</v>
      </c>
      <c r="N366" t="s">
        <v>193</v>
      </c>
      <c r="O366" t="s">
        <v>193</v>
      </c>
      <c r="P366" t="s">
        <v>193</v>
      </c>
      <c r="Q366" t="s">
        <v>193</v>
      </c>
      <c r="R366" t="s">
        <v>193</v>
      </c>
      <c r="T366" t="s">
        <v>193</v>
      </c>
      <c r="U366" t="s">
        <v>193</v>
      </c>
      <c r="V366" t="s">
        <v>193</v>
      </c>
    </row>
    <row r="367" spans="1:30" x14ac:dyDescent="0.45">
      <c r="A367" t="s">
        <v>204</v>
      </c>
      <c r="B367" t="s">
        <v>982</v>
      </c>
      <c r="C367" t="s">
        <v>981</v>
      </c>
      <c r="D367" s="54" t="s">
        <v>983</v>
      </c>
      <c r="E367" t="s">
        <v>193</v>
      </c>
      <c r="F367" t="s">
        <v>193</v>
      </c>
      <c r="G367" t="s">
        <v>193</v>
      </c>
      <c r="H367" t="s">
        <v>193</v>
      </c>
      <c r="I367" t="s">
        <v>193</v>
      </c>
      <c r="J367" t="s">
        <v>193</v>
      </c>
      <c r="K367" t="s">
        <v>193</v>
      </c>
      <c r="L367" t="s">
        <v>193</v>
      </c>
      <c r="M367" t="s">
        <v>193</v>
      </c>
      <c r="N367" t="s">
        <v>193</v>
      </c>
      <c r="O367" t="s">
        <v>193</v>
      </c>
      <c r="P367" t="s">
        <v>193</v>
      </c>
      <c r="Q367" t="s">
        <v>193</v>
      </c>
      <c r="R367" t="s">
        <v>193</v>
      </c>
      <c r="T367" t="s">
        <v>193</v>
      </c>
      <c r="U367" t="s">
        <v>193</v>
      </c>
      <c r="V367" t="s">
        <v>193</v>
      </c>
    </row>
    <row r="368" spans="1:30" x14ac:dyDescent="0.45">
      <c r="A368" t="s">
        <v>204</v>
      </c>
      <c r="B368" t="s">
        <v>985</v>
      </c>
      <c r="C368" t="s">
        <v>984</v>
      </c>
      <c r="D368" s="54" t="s">
        <v>986</v>
      </c>
      <c r="E368" t="s">
        <v>193</v>
      </c>
      <c r="F368" t="s">
        <v>193</v>
      </c>
      <c r="G368" t="s">
        <v>193</v>
      </c>
      <c r="H368" t="s">
        <v>193</v>
      </c>
      <c r="I368" t="s">
        <v>193</v>
      </c>
      <c r="J368" t="s">
        <v>193</v>
      </c>
      <c r="K368" t="s">
        <v>193</v>
      </c>
      <c r="L368" t="s">
        <v>193</v>
      </c>
      <c r="M368" t="s">
        <v>193</v>
      </c>
      <c r="N368" t="s">
        <v>193</v>
      </c>
      <c r="O368" t="s">
        <v>193</v>
      </c>
      <c r="P368" t="s">
        <v>193</v>
      </c>
      <c r="Q368" t="s">
        <v>193</v>
      </c>
      <c r="R368" t="s">
        <v>193</v>
      </c>
      <c r="T368" t="s">
        <v>193</v>
      </c>
      <c r="U368" t="s">
        <v>193</v>
      </c>
      <c r="V368" t="s">
        <v>193</v>
      </c>
    </row>
    <row r="369" spans="1:30" x14ac:dyDescent="0.45">
      <c r="A369" t="s">
        <v>204</v>
      </c>
      <c r="B369" t="s">
        <v>988</v>
      </c>
      <c r="C369" t="s">
        <v>987</v>
      </c>
      <c r="D369" s="54" t="s">
        <v>989</v>
      </c>
      <c r="E369" t="s">
        <v>193</v>
      </c>
      <c r="F369" t="s">
        <v>193</v>
      </c>
      <c r="G369" t="s">
        <v>193</v>
      </c>
      <c r="H369" t="s">
        <v>193</v>
      </c>
      <c r="I369" t="s">
        <v>193</v>
      </c>
      <c r="J369" t="s">
        <v>193</v>
      </c>
      <c r="K369" t="s">
        <v>193</v>
      </c>
      <c r="L369" t="s">
        <v>193</v>
      </c>
      <c r="M369" t="s">
        <v>193</v>
      </c>
      <c r="N369" t="s">
        <v>193</v>
      </c>
      <c r="O369" t="s">
        <v>193</v>
      </c>
      <c r="P369" t="s">
        <v>193</v>
      </c>
      <c r="Q369" t="s">
        <v>193</v>
      </c>
      <c r="R369" t="s">
        <v>193</v>
      </c>
      <c r="T369" t="s">
        <v>193</v>
      </c>
      <c r="U369" t="s">
        <v>193</v>
      </c>
      <c r="V369" t="s">
        <v>193</v>
      </c>
    </row>
    <row r="370" spans="1:30" x14ac:dyDescent="0.45">
      <c r="A370" t="s">
        <v>204</v>
      </c>
      <c r="B370" t="s">
        <v>991</v>
      </c>
      <c r="C370" t="s">
        <v>990</v>
      </c>
      <c r="D370" s="54" t="s">
        <v>992</v>
      </c>
      <c r="E370" t="s">
        <v>193</v>
      </c>
      <c r="F370" t="s">
        <v>193</v>
      </c>
      <c r="G370" t="s">
        <v>193</v>
      </c>
      <c r="H370" t="s">
        <v>193</v>
      </c>
      <c r="I370" t="s">
        <v>193</v>
      </c>
      <c r="J370" t="s">
        <v>193</v>
      </c>
      <c r="K370" t="s">
        <v>193</v>
      </c>
      <c r="L370" t="s">
        <v>193</v>
      </c>
      <c r="M370" t="s">
        <v>193</v>
      </c>
      <c r="N370" t="s">
        <v>193</v>
      </c>
      <c r="O370" t="s">
        <v>193</v>
      </c>
      <c r="P370" t="s">
        <v>193</v>
      </c>
      <c r="Q370" t="s">
        <v>193</v>
      </c>
      <c r="R370" t="s">
        <v>193</v>
      </c>
      <c r="T370" t="s">
        <v>193</v>
      </c>
      <c r="U370" t="s">
        <v>193</v>
      </c>
      <c r="V370" t="s">
        <v>193</v>
      </c>
    </row>
    <row r="371" spans="1:30" x14ac:dyDescent="0.45">
      <c r="A371" t="s">
        <v>204</v>
      </c>
      <c r="B371" t="s">
        <v>994</v>
      </c>
      <c r="C371" t="s">
        <v>993</v>
      </c>
      <c r="D371" s="54" t="s">
        <v>995</v>
      </c>
      <c r="E371" t="s">
        <v>193</v>
      </c>
      <c r="F371" t="s">
        <v>193</v>
      </c>
      <c r="G371" t="s">
        <v>193</v>
      </c>
      <c r="H371" t="s">
        <v>193</v>
      </c>
      <c r="I371" t="s">
        <v>193</v>
      </c>
      <c r="J371" t="s">
        <v>193</v>
      </c>
      <c r="K371" t="s">
        <v>193</v>
      </c>
      <c r="L371" t="s">
        <v>193</v>
      </c>
      <c r="M371" t="s">
        <v>193</v>
      </c>
      <c r="N371" t="s">
        <v>193</v>
      </c>
      <c r="O371" t="s">
        <v>193</v>
      </c>
      <c r="P371" t="s">
        <v>193</v>
      </c>
      <c r="Q371" t="s">
        <v>193</v>
      </c>
      <c r="R371" t="s">
        <v>193</v>
      </c>
      <c r="T371" t="s">
        <v>193</v>
      </c>
      <c r="U371" t="s">
        <v>193</v>
      </c>
      <c r="V371" t="s">
        <v>193</v>
      </c>
    </row>
    <row r="372" spans="1:30" x14ac:dyDescent="0.45">
      <c r="D372" s="54"/>
    </row>
    <row r="373" spans="1:30" x14ac:dyDescent="0.45">
      <c r="A373" t="s">
        <v>3</v>
      </c>
      <c r="B373" t="s">
        <v>996</v>
      </c>
      <c r="C373" t="s">
        <v>193</v>
      </c>
      <c r="D373" s="54" t="s">
        <v>997</v>
      </c>
      <c r="G373" t="s">
        <v>193</v>
      </c>
      <c r="H373"/>
      <c r="I373"/>
      <c r="J373"/>
      <c r="K373"/>
      <c r="L373"/>
      <c r="P373"/>
      <c r="Q373"/>
      <c r="R373"/>
      <c r="AB373" t="s">
        <v>193</v>
      </c>
      <c r="AD373" t="s">
        <v>193</v>
      </c>
    </row>
    <row r="374" spans="1:30" x14ac:dyDescent="0.45">
      <c r="A374" t="s">
        <v>204</v>
      </c>
      <c r="B374" t="s">
        <v>999</v>
      </c>
      <c r="C374" t="s">
        <v>998</v>
      </c>
      <c r="D374" s="54" t="s">
        <v>1000</v>
      </c>
      <c r="E374" t="s">
        <v>193</v>
      </c>
      <c r="F374" t="s">
        <v>193</v>
      </c>
      <c r="G374" t="s">
        <v>193</v>
      </c>
      <c r="H374" t="s">
        <v>193</v>
      </c>
      <c r="I374" t="s">
        <v>193</v>
      </c>
      <c r="J374" t="s">
        <v>193</v>
      </c>
      <c r="K374" t="s">
        <v>193</v>
      </c>
      <c r="L374" t="s">
        <v>193</v>
      </c>
      <c r="M374" t="s">
        <v>193</v>
      </c>
      <c r="N374" t="s">
        <v>193</v>
      </c>
      <c r="O374" t="s">
        <v>193</v>
      </c>
      <c r="P374" t="s">
        <v>193</v>
      </c>
      <c r="Q374" t="s">
        <v>193</v>
      </c>
      <c r="R374" t="s">
        <v>193</v>
      </c>
      <c r="T374" t="s">
        <v>193</v>
      </c>
      <c r="U374" t="s">
        <v>193</v>
      </c>
      <c r="V374" t="s">
        <v>193</v>
      </c>
    </row>
    <row r="375" spans="1:30" x14ac:dyDescent="0.45">
      <c r="A375" t="s">
        <v>204</v>
      </c>
      <c r="B375" t="s">
        <v>1002</v>
      </c>
      <c r="C375" t="s">
        <v>1001</v>
      </c>
      <c r="D375" s="54" t="s">
        <v>1003</v>
      </c>
      <c r="E375" t="s">
        <v>193</v>
      </c>
      <c r="F375" t="s">
        <v>193</v>
      </c>
      <c r="G375" t="s">
        <v>193</v>
      </c>
      <c r="H375" t="s">
        <v>193</v>
      </c>
      <c r="I375" t="s">
        <v>193</v>
      </c>
      <c r="J375" t="s">
        <v>193</v>
      </c>
      <c r="K375" t="s">
        <v>193</v>
      </c>
      <c r="L375" t="s">
        <v>193</v>
      </c>
      <c r="M375" t="s">
        <v>193</v>
      </c>
      <c r="N375" t="s">
        <v>193</v>
      </c>
      <c r="O375" t="s">
        <v>193</v>
      </c>
      <c r="P375" t="s">
        <v>193</v>
      </c>
      <c r="Q375" t="s">
        <v>193</v>
      </c>
      <c r="R375" t="s">
        <v>193</v>
      </c>
      <c r="T375" t="s">
        <v>193</v>
      </c>
      <c r="U375" t="s">
        <v>193</v>
      </c>
      <c r="V375" t="s">
        <v>193</v>
      </c>
    </row>
    <row r="376" spans="1:30" x14ac:dyDescent="0.45">
      <c r="A376" t="s">
        <v>204</v>
      </c>
      <c r="B376" t="s">
        <v>1005</v>
      </c>
      <c r="C376" t="s">
        <v>1004</v>
      </c>
      <c r="D376" s="54" t="s">
        <v>1006</v>
      </c>
      <c r="E376" t="s">
        <v>193</v>
      </c>
      <c r="F376" t="s">
        <v>193</v>
      </c>
      <c r="G376" t="s">
        <v>193</v>
      </c>
      <c r="H376" t="s">
        <v>193</v>
      </c>
      <c r="I376" t="s">
        <v>193</v>
      </c>
      <c r="J376" t="s">
        <v>193</v>
      </c>
      <c r="K376" t="s">
        <v>193</v>
      </c>
      <c r="L376" t="s">
        <v>193</v>
      </c>
      <c r="M376" t="s">
        <v>193</v>
      </c>
      <c r="N376" t="s">
        <v>193</v>
      </c>
      <c r="O376" t="s">
        <v>193</v>
      </c>
      <c r="P376" t="s">
        <v>193</v>
      </c>
      <c r="Q376" t="s">
        <v>193</v>
      </c>
      <c r="R376" t="s">
        <v>193</v>
      </c>
      <c r="T376" t="s">
        <v>193</v>
      </c>
      <c r="U376" t="s">
        <v>193</v>
      </c>
      <c r="V376" t="s">
        <v>193</v>
      </c>
    </row>
    <row r="377" spans="1:30" x14ac:dyDescent="0.45">
      <c r="D377" s="54"/>
    </row>
    <row r="378" spans="1:30" x14ac:dyDescent="0.45">
      <c r="A378" t="s">
        <v>3</v>
      </c>
      <c r="B378" t="s">
        <v>1007</v>
      </c>
      <c r="C378" t="s">
        <v>193</v>
      </c>
      <c r="D378" s="54" t="s">
        <v>1008</v>
      </c>
      <c r="G378" t="s">
        <v>193</v>
      </c>
      <c r="H378"/>
      <c r="I378"/>
      <c r="J378"/>
      <c r="K378"/>
      <c r="L378"/>
      <c r="P378"/>
      <c r="Q378"/>
      <c r="R378"/>
      <c r="AB378" t="s">
        <v>193</v>
      </c>
      <c r="AD378" t="s">
        <v>193</v>
      </c>
    </row>
    <row r="379" spans="1:30" x14ac:dyDescent="0.45">
      <c r="A379" t="s">
        <v>204</v>
      </c>
      <c r="B379" t="s">
        <v>1007</v>
      </c>
      <c r="C379" t="s">
        <v>1009</v>
      </c>
      <c r="D379" s="54" t="s">
        <v>1010</v>
      </c>
      <c r="E379" t="s">
        <v>193</v>
      </c>
      <c r="F379" t="s">
        <v>193</v>
      </c>
      <c r="G379" t="s">
        <v>193</v>
      </c>
      <c r="H379" t="s">
        <v>193</v>
      </c>
      <c r="I379" t="s">
        <v>193</v>
      </c>
      <c r="J379" t="s">
        <v>193</v>
      </c>
      <c r="K379" t="s">
        <v>193</v>
      </c>
      <c r="L379" t="s">
        <v>193</v>
      </c>
      <c r="M379" t="s">
        <v>193</v>
      </c>
      <c r="N379" t="s">
        <v>193</v>
      </c>
      <c r="O379" t="s">
        <v>193</v>
      </c>
      <c r="P379" t="s">
        <v>193</v>
      </c>
      <c r="Q379" t="s">
        <v>193</v>
      </c>
      <c r="R379" t="s">
        <v>193</v>
      </c>
      <c r="T379" t="s">
        <v>193</v>
      </c>
      <c r="U379" t="s">
        <v>193</v>
      </c>
      <c r="V379" t="s">
        <v>193</v>
      </c>
    </row>
    <row r="380" spans="1:30" x14ac:dyDescent="0.45">
      <c r="A380" t="s">
        <v>204</v>
      </c>
      <c r="B380" t="s">
        <v>1012</v>
      </c>
      <c r="C380" t="s">
        <v>1011</v>
      </c>
      <c r="D380" s="54" t="s">
        <v>1013</v>
      </c>
      <c r="E380" t="s">
        <v>193</v>
      </c>
      <c r="F380" t="s">
        <v>193</v>
      </c>
      <c r="G380" t="s">
        <v>193</v>
      </c>
      <c r="H380" t="s">
        <v>193</v>
      </c>
      <c r="I380" t="s">
        <v>193</v>
      </c>
      <c r="J380" t="s">
        <v>193</v>
      </c>
      <c r="K380" t="s">
        <v>193</v>
      </c>
      <c r="L380" t="s">
        <v>193</v>
      </c>
      <c r="M380" t="s">
        <v>193</v>
      </c>
      <c r="N380" t="s">
        <v>193</v>
      </c>
      <c r="O380" t="s">
        <v>193</v>
      </c>
      <c r="P380" t="s">
        <v>193</v>
      </c>
      <c r="Q380" t="s">
        <v>193</v>
      </c>
      <c r="R380" t="s">
        <v>193</v>
      </c>
      <c r="T380" t="s">
        <v>193</v>
      </c>
      <c r="U380" t="s">
        <v>193</v>
      </c>
      <c r="V380" t="s">
        <v>193</v>
      </c>
    </row>
    <row r="381" spans="1:30" x14ac:dyDescent="0.45">
      <c r="D381" s="54"/>
    </row>
    <row r="382" spans="1:30" x14ac:dyDescent="0.45">
      <c r="A382" t="s">
        <v>3</v>
      </c>
      <c r="B382" t="s">
        <v>1014</v>
      </c>
      <c r="C382" t="s">
        <v>193</v>
      </c>
      <c r="D382" s="54" t="s">
        <v>1015</v>
      </c>
      <c r="G382" t="s">
        <v>193</v>
      </c>
      <c r="H382"/>
      <c r="I382"/>
      <c r="J382"/>
      <c r="K382"/>
      <c r="L382"/>
      <c r="P382"/>
      <c r="Q382"/>
      <c r="R382"/>
      <c r="AB382" t="s">
        <v>193</v>
      </c>
      <c r="AD382" t="s">
        <v>193</v>
      </c>
    </row>
    <row r="383" spans="1:30" x14ac:dyDescent="0.45">
      <c r="A383" t="s">
        <v>204</v>
      </c>
      <c r="B383" t="s">
        <v>1017</v>
      </c>
      <c r="C383" t="s">
        <v>1016</v>
      </c>
      <c r="D383" s="54" t="s">
        <v>1018</v>
      </c>
      <c r="E383" t="s">
        <v>193</v>
      </c>
      <c r="F383" t="s">
        <v>193</v>
      </c>
      <c r="G383" t="s">
        <v>193</v>
      </c>
      <c r="H383" t="s">
        <v>193</v>
      </c>
      <c r="I383" t="s">
        <v>193</v>
      </c>
      <c r="J383" t="s">
        <v>193</v>
      </c>
      <c r="K383" t="s">
        <v>193</v>
      </c>
      <c r="L383" t="s">
        <v>193</v>
      </c>
      <c r="M383" t="s">
        <v>193</v>
      </c>
      <c r="N383" t="s">
        <v>193</v>
      </c>
      <c r="O383" t="s">
        <v>193</v>
      </c>
      <c r="P383" t="s">
        <v>193</v>
      </c>
      <c r="Q383" t="s">
        <v>193</v>
      </c>
      <c r="R383" t="s">
        <v>193</v>
      </c>
      <c r="T383" t="s">
        <v>193</v>
      </c>
      <c r="U383" t="s">
        <v>193</v>
      </c>
      <c r="V383" t="s">
        <v>193</v>
      </c>
    </row>
    <row r="384" spans="1:30" x14ac:dyDescent="0.45">
      <c r="A384" t="s">
        <v>204</v>
      </c>
      <c r="B384" t="s">
        <v>1020</v>
      </c>
      <c r="C384" t="s">
        <v>1019</v>
      </c>
      <c r="D384" s="54" t="s">
        <v>1021</v>
      </c>
      <c r="E384" t="s">
        <v>193</v>
      </c>
      <c r="F384" t="s">
        <v>193</v>
      </c>
      <c r="G384" t="s">
        <v>193</v>
      </c>
      <c r="H384" t="s">
        <v>193</v>
      </c>
      <c r="I384" t="s">
        <v>193</v>
      </c>
      <c r="J384" t="s">
        <v>193</v>
      </c>
      <c r="K384" t="s">
        <v>193</v>
      </c>
      <c r="L384" t="s">
        <v>193</v>
      </c>
      <c r="M384" t="s">
        <v>193</v>
      </c>
      <c r="N384" t="s">
        <v>193</v>
      </c>
      <c r="O384" t="s">
        <v>193</v>
      </c>
      <c r="P384" t="s">
        <v>193</v>
      </c>
      <c r="Q384" t="s">
        <v>193</v>
      </c>
      <c r="R384" t="s">
        <v>193</v>
      </c>
      <c r="T384" t="s">
        <v>193</v>
      </c>
      <c r="U384" t="s">
        <v>193</v>
      </c>
      <c r="V384" t="s">
        <v>193</v>
      </c>
    </row>
    <row r="385" spans="1:22" x14ac:dyDescent="0.45">
      <c r="A385" t="s">
        <v>204</v>
      </c>
      <c r="B385" t="s">
        <v>1023</v>
      </c>
      <c r="C385" t="s">
        <v>1022</v>
      </c>
      <c r="D385" s="54" t="s">
        <v>1024</v>
      </c>
      <c r="E385" t="s">
        <v>193</v>
      </c>
      <c r="F385" t="s">
        <v>193</v>
      </c>
      <c r="G385" t="s">
        <v>193</v>
      </c>
      <c r="H385" t="s">
        <v>193</v>
      </c>
      <c r="I385" t="s">
        <v>193</v>
      </c>
      <c r="J385" t="s">
        <v>193</v>
      </c>
      <c r="K385" t="s">
        <v>193</v>
      </c>
      <c r="L385" t="s">
        <v>193</v>
      </c>
      <c r="M385" t="s">
        <v>193</v>
      </c>
      <c r="N385" t="s">
        <v>193</v>
      </c>
      <c r="O385" t="s">
        <v>193</v>
      </c>
      <c r="P385" t="s">
        <v>193</v>
      </c>
      <c r="Q385" t="s">
        <v>193</v>
      </c>
      <c r="R385" t="s">
        <v>193</v>
      </c>
      <c r="T385" t="s">
        <v>193</v>
      </c>
      <c r="U385" t="s">
        <v>193</v>
      </c>
      <c r="V385" t="s">
        <v>193</v>
      </c>
    </row>
    <row r="386" spans="1:22" x14ac:dyDescent="0.45">
      <c r="D386" s="54"/>
    </row>
    <row r="387" spans="1:22" x14ac:dyDescent="0.45">
      <c r="A387" t="s">
        <v>195</v>
      </c>
      <c r="B387" t="s">
        <v>1026</v>
      </c>
      <c r="C387" t="s">
        <v>193</v>
      </c>
      <c r="D387" s="54" t="s">
        <v>1025</v>
      </c>
      <c r="E387" t="s">
        <v>193</v>
      </c>
    </row>
    <row r="388" spans="1:22" x14ac:dyDescent="0.45">
      <c r="D388" s="54"/>
    </row>
    <row r="389" spans="1:22" x14ac:dyDescent="0.45">
      <c r="A389" t="s">
        <v>1027</v>
      </c>
      <c r="B389" t="s">
        <v>1029</v>
      </c>
      <c r="C389" t="s">
        <v>193</v>
      </c>
      <c r="D389" s="54" t="s">
        <v>1028</v>
      </c>
      <c r="E389" t="s">
        <v>193</v>
      </c>
    </row>
    <row r="390" spans="1:22" x14ac:dyDescent="0.45">
      <c r="A390" t="s">
        <v>204</v>
      </c>
      <c r="B390" t="s">
        <v>387</v>
      </c>
      <c r="C390" t="s">
        <v>1030</v>
      </c>
      <c r="D390" s="54" t="s">
        <v>1031</v>
      </c>
      <c r="E390" t="s">
        <v>193</v>
      </c>
      <c r="F390" t="s">
        <v>193</v>
      </c>
      <c r="G390" t="s">
        <v>193</v>
      </c>
      <c r="H390" t="s">
        <v>193</v>
      </c>
      <c r="I390" t="s">
        <v>193</v>
      </c>
      <c r="J390" t="s">
        <v>193</v>
      </c>
      <c r="K390" t="s">
        <v>1032</v>
      </c>
      <c r="L390" t="s">
        <v>193</v>
      </c>
      <c r="M390" t="s">
        <v>193</v>
      </c>
      <c r="N390" t="s">
        <v>193</v>
      </c>
      <c r="O390" t="s">
        <v>193</v>
      </c>
      <c r="P390" t="s">
        <v>193</v>
      </c>
      <c r="Q390" t="s">
        <v>193</v>
      </c>
      <c r="R390" t="s">
        <v>193</v>
      </c>
      <c r="T390" t="s">
        <v>193</v>
      </c>
      <c r="U390" t="s">
        <v>193</v>
      </c>
      <c r="V390" t="s">
        <v>193</v>
      </c>
    </row>
    <row r="391" spans="1:22" x14ac:dyDescent="0.45">
      <c r="A391" t="s">
        <v>204</v>
      </c>
      <c r="B391" t="s">
        <v>581</v>
      </c>
      <c r="C391" t="s">
        <v>1033</v>
      </c>
      <c r="D391" s="54" t="s">
        <v>1034</v>
      </c>
      <c r="E391" t="s">
        <v>193</v>
      </c>
      <c r="F391" t="s">
        <v>193</v>
      </c>
      <c r="G391" t="s">
        <v>193</v>
      </c>
      <c r="H391" t="s">
        <v>193</v>
      </c>
      <c r="I391" t="s">
        <v>193</v>
      </c>
      <c r="J391" t="s">
        <v>193</v>
      </c>
      <c r="K391" t="s">
        <v>1035</v>
      </c>
      <c r="L391" t="s">
        <v>193</v>
      </c>
      <c r="M391" t="s">
        <v>193</v>
      </c>
      <c r="N391" t="s">
        <v>193</v>
      </c>
      <c r="O391" t="s">
        <v>193</v>
      </c>
      <c r="P391" t="s">
        <v>193</v>
      </c>
      <c r="Q391" t="s">
        <v>193</v>
      </c>
      <c r="R391" t="s">
        <v>193</v>
      </c>
      <c r="T391" t="s">
        <v>193</v>
      </c>
      <c r="U391" t="s">
        <v>193</v>
      </c>
      <c r="V391" t="s">
        <v>193</v>
      </c>
    </row>
    <row r="392" spans="1:22" x14ac:dyDescent="0.45">
      <c r="A392" t="s">
        <v>204</v>
      </c>
      <c r="B392" t="s">
        <v>1037</v>
      </c>
      <c r="C392" t="s">
        <v>1036</v>
      </c>
      <c r="D392" s="54" t="s">
        <v>1038</v>
      </c>
      <c r="E392" t="s">
        <v>193</v>
      </c>
      <c r="F392" t="s">
        <v>193</v>
      </c>
      <c r="G392" t="s">
        <v>193</v>
      </c>
      <c r="H392" t="s">
        <v>193</v>
      </c>
      <c r="I392" t="s">
        <v>193</v>
      </c>
      <c r="J392" t="s">
        <v>193</v>
      </c>
      <c r="K392" t="s">
        <v>1039</v>
      </c>
      <c r="L392" t="s">
        <v>193</v>
      </c>
      <c r="M392" t="s">
        <v>193</v>
      </c>
      <c r="N392" t="s">
        <v>193</v>
      </c>
      <c r="O392" t="s">
        <v>193</v>
      </c>
      <c r="P392" t="s">
        <v>193</v>
      </c>
      <c r="Q392" t="s">
        <v>193</v>
      </c>
      <c r="R392" t="s">
        <v>193</v>
      </c>
      <c r="T392" t="s">
        <v>193</v>
      </c>
      <c r="U392" t="s">
        <v>193</v>
      </c>
      <c r="V392" t="s">
        <v>193</v>
      </c>
    </row>
    <row r="393" spans="1:22" x14ac:dyDescent="0.45">
      <c r="A393" t="s">
        <v>204</v>
      </c>
      <c r="B393" t="s">
        <v>1041</v>
      </c>
      <c r="C393" t="s">
        <v>1040</v>
      </c>
      <c r="D393" s="54" t="s">
        <v>1042</v>
      </c>
      <c r="E393" t="s">
        <v>193</v>
      </c>
      <c r="F393" t="s">
        <v>193</v>
      </c>
      <c r="G393" t="s">
        <v>193</v>
      </c>
      <c r="H393" t="s">
        <v>193</v>
      </c>
      <c r="I393" t="s">
        <v>193</v>
      </c>
      <c r="J393" t="s">
        <v>193</v>
      </c>
      <c r="K393" t="s">
        <v>1043</v>
      </c>
      <c r="L393" t="s">
        <v>193</v>
      </c>
      <c r="M393" t="s">
        <v>193</v>
      </c>
      <c r="N393" t="s">
        <v>193</v>
      </c>
      <c r="O393" t="s">
        <v>193</v>
      </c>
      <c r="P393" t="s">
        <v>193</v>
      </c>
      <c r="Q393" t="s">
        <v>193</v>
      </c>
      <c r="R393" t="s">
        <v>193</v>
      </c>
      <c r="T393" t="s">
        <v>193</v>
      </c>
      <c r="U393" t="s">
        <v>193</v>
      </c>
      <c r="V393" t="s">
        <v>193</v>
      </c>
    </row>
    <row r="394" spans="1:22" x14ac:dyDescent="0.45">
      <c r="A394" t="s">
        <v>204</v>
      </c>
      <c r="B394" t="s">
        <v>1045</v>
      </c>
      <c r="C394" t="s">
        <v>1044</v>
      </c>
      <c r="D394" s="54" t="s">
        <v>1046</v>
      </c>
      <c r="E394" t="s">
        <v>193</v>
      </c>
      <c r="F394" t="s">
        <v>193</v>
      </c>
      <c r="G394" t="s">
        <v>193</v>
      </c>
      <c r="H394" t="s">
        <v>193</v>
      </c>
      <c r="I394" t="s">
        <v>193</v>
      </c>
      <c r="J394" t="s">
        <v>193</v>
      </c>
      <c r="K394" t="s">
        <v>1047</v>
      </c>
      <c r="L394" t="s">
        <v>193</v>
      </c>
      <c r="M394" t="s">
        <v>193</v>
      </c>
      <c r="N394" t="s">
        <v>193</v>
      </c>
      <c r="O394" t="s">
        <v>193</v>
      </c>
      <c r="P394" t="s">
        <v>193</v>
      </c>
      <c r="Q394" t="s">
        <v>193</v>
      </c>
      <c r="R394" t="s">
        <v>193</v>
      </c>
      <c r="T394" t="s">
        <v>193</v>
      </c>
      <c r="U394" t="s">
        <v>193</v>
      </c>
      <c r="V394" t="s">
        <v>193</v>
      </c>
    </row>
    <row r="395" spans="1:22" x14ac:dyDescent="0.45">
      <c r="A395" t="s">
        <v>204</v>
      </c>
      <c r="B395" t="s">
        <v>1049</v>
      </c>
      <c r="C395" t="s">
        <v>1048</v>
      </c>
      <c r="D395" s="54" t="s">
        <v>1050</v>
      </c>
      <c r="E395" t="s">
        <v>193</v>
      </c>
      <c r="F395" t="s">
        <v>193</v>
      </c>
      <c r="G395" t="s">
        <v>193</v>
      </c>
      <c r="H395" t="s">
        <v>193</v>
      </c>
      <c r="I395" t="s">
        <v>193</v>
      </c>
      <c r="J395" t="s">
        <v>193</v>
      </c>
      <c r="K395" t="s">
        <v>1051</v>
      </c>
      <c r="L395" t="s">
        <v>193</v>
      </c>
      <c r="M395" t="s">
        <v>193</v>
      </c>
      <c r="N395" t="s">
        <v>193</v>
      </c>
      <c r="O395" t="s">
        <v>193</v>
      </c>
      <c r="P395" t="s">
        <v>193</v>
      </c>
      <c r="Q395" t="s">
        <v>193</v>
      </c>
      <c r="R395" t="s">
        <v>193</v>
      </c>
      <c r="T395" t="s">
        <v>193</v>
      </c>
      <c r="U395" t="s">
        <v>193</v>
      </c>
      <c r="V395" t="s">
        <v>193</v>
      </c>
    </row>
    <row r="396" spans="1:22" x14ac:dyDescent="0.45">
      <c r="A396" t="s">
        <v>204</v>
      </c>
      <c r="B396" t="s">
        <v>1053</v>
      </c>
      <c r="C396" t="s">
        <v>1052</v>
      </c>
      <c r="D396" s="54" t="s">
        <v>1054</v>
      </c>
      <c r="E396" t="s">
        <v>193</v>
      </c>
      <c r="F396" t="s">
        <v>193</v>
      </c>
      <c r="G396" t="s">
        <v>193</v>
      </c>
      <c r="H396" t="s">
        <v>193</v>
      </c>
      <c r="I396" t="s">
        <v>193</v>
      </c>
      <c r="J396" t="s">
        <v>193</v>
      </c>
      <c r="K396" t="s">
        <v>193</v>
      </c>
      <c r="L396" t="s">
        <v>193</v>
      </c>
      <c r="M396" t="s">
        <v>193</v>
      </c>
      <c r="N396" t="s">
        <v>193</v>
      </c>
      <c r="O396" t="s">
        <v>193</v>
      </c>
      <c r="P396" t="s">
        <v>193</v>
      </c>
      <c r="Q396" t="s">
        <v>193</v>
      </c>
      <c r="R396" t="s">
        <v>193</v>
      </c>
      <c r="T396" t="s">
        <v>193</v>
      </c>
      <c r="U396" t="s">
        <v>193</v>
      </c>
      <c r="V396" t="s">
        <v>193</v>
      </c>
    </row>
    <row r="397" spans="1:22" x14ac:dyDescent="0.45">
      <c r="A397" t="s">
        <v>204</v>
      </c>
      <c r="B397" t="s">
        <v>1056</v>
      </c>
      <c r="C397" t="s">
        <v>1055</v>
      </c>
      <c r="D397" s="54" t="s">
        <v>1057</v>
      </c>
      <c r="E397" t="s">
        <v>193</v>
      </c>
      <c r="F397" t="s">
        <v>193</v>
      </c>
      <c r="G397" t="s">
        <v>193</v>
      </c>
      <c r="H397" t="s">
        <v>193</v>
      </c>
      <c r="I397" t="s">
        <v>193</v>
      </c>
      <c r="J397" t="s">
        <v>193</v>
      </c>
      <c r="K397" t="s">
        <v>1058</v>
      </c>
      <c r="L397" t="s">
        <v>193</v>
      </c>
      <c r="M397" t="s">
        <v>193</v>
      </c>
      <c r="N397" t="s">
        <v>193</v>
      </c>
      <c r="O397" t="s">
        <v>193</v>
      </c>
      <c r="P397" t="s">
        <v>193</v>
      </c>
      <c r="Q397" t="s">
        <v>193</v>
      </c>
      <c r="R397" t="s">
        <v>193</v>
      </c>
      <c r="T397" t="s">
        <v>193</v>
      </c>
      <c r="U397" t="s">
        <v>193</v>
      </c>
      <c r="V397" t="s">
        <v>193</v>
      </c>
    </row>
    <row r="398" spans="1:22" x14ac:dyDescent="0.45">
      <c r="A398" t="s">
        <v>204</v>
      </c>
      <c r="B398" t="s">
        <v>1060</v>
      </c>
      <c r="C398" t="s">
        <v>1059</v>
      </c>
      <c r="D398" s="54" t="s">
        <v>1061</v>
      </c>
      <c r="E398" t="s">
        <v>193</v>
      </c>
      <c r="F398" t="s">
        <v>193</v>
      </c>
      <c r="G398" t="s">
        <v>193</v>
      </c>
      <c r="H398" t="s">
        <v>193</v>
      </c>
      <c r="I398" t="s">
        <v>193</v>
      </c>
      <c r="J398" t="s">
        <v>193</v>
      </c>
      <c r="K398" t="s">
        <v>193</v>
      </c>
      <c r="L398" t="s">
        <v>193</v>
      </c>
      <c r="M398" t="s">
        <v>193</v>
      </c>
      <c r="N398" t="s">
        <v>193</v>
      </c>
      <c r="O398" t="s">
        <v>193</v>
      </c>
      <c r="P398" t="s">
        <v>193</v>
      </c>
      <c r="Q398" t="s">
        <v>193</v>
      </c>
      <c r="R398" t="s">
        <v>193</v>
      </c>
      <c r="T398" t="s">
        <v>193</v>
      </c>
      <c r="U398" t="s">
        <v>193</v>
      </c>
      <c r="V398" t="s">
        <v>193</v>
      </c>
    </row>
    <row r="399" spans="1:22" x14ac:dyDescent="0.45">
      <c r="A399" t="s">
        <v>1062</v>
      </c>
      <c r="B399" t="s">
        <v>1063</v>
      </c>
      <c r="C399" t="s">
        <v>193</v>
      </c>
      <c r="D399" s="54" t="s">
        <v>1065</v>
      </c>
      <c r="E399" t="s">
        <v>193</v>
      </c>
      <c r="F399" t="s">
        <v>193</v>
      </c>
      <c r="G399" t="s">
        <v>193</v>
      </c>
      <c r="H399" t="s">
        <v>193</v>
      </c>
      <c r="I399" t="s">
        <v>1064</v>
      </c>
      <c r="J399" t="s">
        <v>193</v>
      </c>
      <c r="K399" t="s">
        <v>193</v>
      </c>
      <c r="L399" t="s">
        <v>193</v>
      </c>
      <c r="M399" t="s">
        <v>193</v>
      </c>
      <c r="N399" t="s">
        <v>193</v>
      </c>
      <c r="O399" t="s">
        <v>193</v>
      </c>
      <c r="P399" t="s">
        <v>193</v>
      </c>
      <c r="Q399" t="s">
        <v>193</v>
      </c>
      <c r="R399" t="s">
        <v>193</v>
      </c>
      <c r="S399">
        <v>3</v>
      </c>
      <c r="T399" t="s">
        <v>1066</v>
      </c>
      <c r="U399" t="s">
        <v>193</v>
      </c>
      <c r="V399" t="s">
        <v>193</v>
      </c>
    </row>
    <row r="400" spans="1:22" x14ac:dyDescent="0.45">
      <c r="A400" t="s">
        <v>1062</v>
      </c>
      <c r="B400" t="s">
        <v>1067</v>
      </c>
      <c r="C400" t="s">
        <v>193</v>
      </c>
      <c r="D400" s="54" t="s">
        <v>1069</v>
      </c>
      <c r="E400" t="s">
        <v>193</v>
      </c>
      <c r="F400" t="s">
        <v>193</v>
      </c>
      <c r="G400" t="s">
        <v>193</v>
      </c>
      <c r="H400" t="s">
        <v>193</v>
      </c>
      <c r="I400" t="s">
        <v>1068</v>
      </c>
      <c r="J400" t="s">
        <v>193</v>
      </c>
      <c r="K400" t="s">
        <v>193</v>
      </c>
      <c r="L400" t="s">
        <v>193</v>
      </c>
      <c r="M400" t="s">
        <v>193</v>
      </c>
      <c r="N400" t="s">
        <v>193</v>
      </c>
      <c r="O400" t="s">
        <v>193</v>
      </c>
      <c r="P400" t="s">
        <v>193</v>
      </c>
      <c r="Q400" t="s">
        <v>193</v>
      </c>
      <c r="R400" t="s">
        <v>193</v>
      </c>
      <c r="S400">
        <v>2</v>
      </c>
      <c r="T400" t="s">
        <v>1070</v>
      </c>
      <c r="U400" t="s">
        <v>193</v>
      </c>
      <c r="V400" t="s">
        <v>193</v>
      </c>
    </row>
    <row r="401" spans="1:30" x14ac:dyDescent="0.45">
      <c r="D401" s="54"/>
    </row>
    <row r="402" spans="1:30" x14ac:dyDescent="0.45">
      <c r="A402" t="s">
        <v>3</v>
      </c>
      <c r="B402" t="s">
        <v>927</v>
      </c>
      <c r="C402" t="s">
        <v>193</v>
      </c>
      <c r="D402" s="54" t="s">
        <v>1071</v>
      </c>
      <c r="G402" t="s">
        <v>193</v>
      </c>
      <c r="H402"/>
      <c r="I402"/>
      <c r="J402"/>
      <c r="K402"/>
      <c r="L402"/>
      <c r="P402"/>
      <c r="Q402"/>
      <c r="R402"/>
      <c r="AB402" t="s">
        <v>193</v>
      </c>
      <c r="AD402" t="s">
        <v>193</v>
      </c>
    </row>
    <row r="403" spans="1:30" x14ac:dyDescent="0.45">
      <c r="D403" s="54"/>
    </row>
    <row r="404" spans="1:30" x14ac:dyDescent="0.45">
      <c r="A404" t="s">
        <v>3</v>
      </c>
      <c r="B404" t="s">
        <v>1072</v>
      </c>
      <c r="C404" t="s">
        <v>193</v>
      </c>
      <c r="D404" s="54" t="s">
        <v>1073</v>
      </c>
      <c r="G404" t="s">
        <v>193</v>
      </c>
      <c r="H404"/>
      <c r="I404"/>
      <c r="J404"/>
      <c r="K404"/>
      <c r="L404"/>
      <c r="P404"/>
      <c r="Q404"/>
      <c r="R404"/>
      <c r="AB404" t="s">
        <v>193</v>
      </c>
      <c r="AD404" t="s">
        <v>193</v>
      </c>
    </row>
    <row r="405" spans="1:30" x14ac:dyDescent="0.45">
      <c r="D405" s="54"/>
    </row>
    <row r="406" spans="1:30" x14ac:dyDescent="0.45">
      <c r="A406" t="s">
        <v>3</v>
      </c>
      <c r="B406" t="s">
        <v>1074</v>
      </c>
      <c r="C406" t="s">
        <v>193</v>
      </c>
      <c r="D406" s="54" t="s">
        <v>1075</v>
      </c>
      <c r="G406" t="s">
        <v>193</v>
      </c>
      <c r="H406"/>
      <c r="I406"/>
      <c r="J406"/>
      <c r="K406"/>
      <c r="L406"/>
      <c r="P406"/>
      <c r="Q406"/>
      <c r="R406"/>
      <c r="AB406" t="s">
        <v>193</v>
      </c>
      <c r="AD406" t="s">
        <v>193</v>
      </c>
    </row>
    <row r="407" spans="1:30" x14ac:dyDescent="0.45">
      <c r="D407" s="54"/>
    </row>
    <row r="408" spans="1:30" x14ac:dyDescent="0.45">
      <c r="A408" t="s">
        <v>3</v>
      </c>
      <c r="B408" t="s">
        <v>1076</v>
      </c>
      <c r="C408" t="s">
        <v>193</v>
      </c>
      <c r="D408" s="54" t="s">
        <v>1077</v>
      </c>
      <c r="G408" t="s">
        <v>193</v>
      </c>
      <c r="H408"/>
      <c r="I408"/>
      <c r="J408"/>
      <c r="K408"/>
      <c r="L408"/>
      <c r="P408"/>
      <c r="Q408"/>
      <c r="R408"/>
      <c r="AB408" t="s">
        <v>193</v>
      </c>
      <c r="AD408" t="s">
        <v>193</v>
      </c>
    </row>
    <row r="409" spans="1:30" x14ac:dyDescent="0.45">
      <c r="D409" s="54"/>
    </row>
    <row r="410" spans="1:30" x14ac:dyDescent="0.45">
      <c r="A410" t="s">
        <v>3</v>
      </c>
      <c r="B410" t="s">
        <v>1078</v>
      </c>
      <c r="C410" t="s">
        <v>193</v>
      </c>
      <c r="D410" s="54" t="s">
        <v>1079</v>
      </c>
      <c r="G410" t="s">
        <v>193</v>
      </c>
      <c r="H410"/>
      <c r="I410"/>
      <c r="J410"/>
      <c r="K410"/>
      <c r="L410"/>
      <c r="P410"/>
      <c r="Q410"/>
      <c r="R410"/>
      <c r="AB410" t="s">
        <v>193</v>
      </c>
      <c r="AD410" t="s">
        <v>193</v>
      </c>
    </row>
    <row r="411" spans="1:30" x14ac:dyDescent="0.45">
      <c r="D411" s="54"/>
    </row>
    <row r="412" spans="1:30" x14ac:dyDescent="0.45">
      <c r="A412" t="s">
        <v>3</v>
      </c>
      <c r="B412" t="s">
        <v>1080</v>
      </c>
      <c r="C412" t="s">
        <v>193</v>
      </c>
      <c r="D412" s="54" t="s">
        <v>1081</v>
      </c>
      <c r="G412" t="s">
        <v>193</v>
      </c>
      <c r="H412"/>
      <c r="I412"/>
      <c r="J412"/>
      <c r="K412"/>
      <c r="L412"/>
      <c r="P412"/>
      <c r="Q412"/>
      <c r="R412"/>
      <c r="AB412" t="s">
        <v>193</v>
      </c>
      <c r="AD412" t="s">
        <v>193</v>
      </c>
    </row>
    <row r="413" spans="1:30" x14ac:dyDescent="0.45">
      <c r="D413" s="54"/>
    </row>
    <row r="414" spans="1:30" x14ac:dyDescent="0.45">
      <c r="A414" t="s">
        <v>3</v>
      </c>
      <c r="B414" t="s">
        <v>1082</v>
      </c>
      <c r="C414" t="s">
        <v>193</v>
      </c>
      <c r="D414" s="54" t="s">
        <v>1083</v>
      </c>
      <c r="G414" t="s">
        <v>193</v>
      </c>
      <c r="H414"/>
      <c r="I414"/>
      <c r="J414"/>
      <c r="K414"/>
      <c r="L414"/>
      <c r="P414"/>
      <c r="Q414"/>
      <c r="R414"/>
      <c r="AB414" t="s">
        <v>193</v>
      </c>
      <c r="AD414" t="s">
        <v>193</v>
      </c>
    </row>
    <row r="415" spans="1:30" x14ac:dyDescent="0.45">
      <c r="D415" s="54"/>
    </row>
    <row r="416" spans="1:30" x14ac:dyDescent="0.45">
      <c r="A416" t="s">
        <v>3</v>
      </c>
      <c r="B416" t="s">
        <v>1084</v>
      </c>
      <c r="C416" t="s">
        <v>193</v>
      </c>
      <c r="D416" s="54" t="s">
        <v>1085</v>
      </c>
      <c r="G416" t="s">
        <v>193</v>
      </c>
      <c r="H416"/>
      <c r="I416"/>
      <c r="J416"/>
      <c r="K416"/>
      <c r="L416"/>
      <c r="P416"/>
      <c r="Q416"/>
      <c r="R416"/>
      <c r="AB416" t="s">
        <v>193</v>
      </c>
      <c r="AD416" t="s">
        <v>193</v>
      </c>
    </row>
    <row r="417" spans="1:30" x14ac:dyDescent="0.45">
      <c r="D417" s="54"/>
    </row>
    <row r="418" spans="1:30" x14ac:dyDescent="0.45">
      <c r="A418" t="s">
        <v>3</v>
      </c>
      <c r="B418" t="s">
        <v>1086</v>
      </c>
      <c r="C418" t="s">
        <v>193</v>
      </c>
      <c r="D418" s="54" t="s">
        <v>1087</v>
      </c>
      <c r="G418" t="s">
        <v>193</v>
      </c>
      <c r="H418"/>
      <c r="I418"/>
      <c r="J418"/>
      <c r="K418"/>
      <c r="L418"/>
      <c r="P418"/>
      <c r="Q418"/>
      <c r="R418"/>
      <c r="AB418" t="s">
        <v>193</v>
      </c>
      <c r="AD418" t="s">
        <v>193</v>
      </c>
    </row>
    <row r="419" spans="1:30" x14ac:dyDescent="0.45">
      <c r="D419" s="54"/>
    </row>
    <row r="420" spans="1:30" x14ac:dyDescent="0.45">
      <c r="A420" t="s">
        <v>3</v>
      </c>
      <c r="B420" t="s">
        <v>1088</v>
      </c>
      <c r="C420" t="s">
        <v>193</v>
      </c>
      <c r="D420" s="54" t="s">
        <v>1089</v>
      </c>
      <c r="G420" t="s">
        <v>193</v>
      </c>
      <c r="H420"/>
      <c r="I420"/>
      <c r="J420"/>
      <c r="K420"/>
      <c r="L420"/>
      <c r="P420"/>
      <c r="Q420"/>
      <c r="R420"/>
      <c r="AB420" t="s">
        <v>193</v>
      </c>
      <c r="AD420" t="s">
        <v>193</v>
      </c>
    </row>
    <row r="421" spans="1:30" x14ac:dyDescent="0.45">
      <c r="D421" s="54"/>
    </row>
    <row r="422" spans="1:30" x14ac:dyDescent="0.45">
      <c r="A422" t="s">
        <v>1027</v>
      </c>
      <c r="B422" t="s">
        <v>1091</v>
      </c>
      <c r="C422" t="s">
        <v>193</v>
      </c>
      <c r="D422" s="54" t="s">
        <v>1090</v>
      </c>
      <c r="E422" t="s">
        <v>193</v>
      </c>
    </row>
    <row r="423" spans="1:30" x14ac:dyDescent="0.45">
      <c r="A423" t="s">
        <v>1062</v>
      </c>
      <c r="B423" t="s">
        <v>54</v>
      </c>
      <c r="C423" t="s">
        <v>193</v>
      </c>
      <c r="D423" s="54" t="s">
        <v>1093</v>
      </c>
      <c r="E423" t="s">
        <v>193</v>
      </c>
      <c r="F423" t="s">
        <v>193</v>
      </c>
      <c r="G423" t="s">
        <v>193</v>
      </c>
      <c r="H423" t="s">
        <v>193</v>
      </c>
      <c r="I423" t="s">
        <v>1092</v>
      </c>
      <c r="J423" t="s">
        <v>193</v>
      </c>
      <c r="K423" t="s">
        <v>193</v>
      </c>
      <c r="L423" t="s">
        <v>193</v>
      </c>
      <c r="M423" t="s">
        <v>193</v>
      </c>
      <c r="N423" t="s">
        <v>193</v>
      </c>
      <c r="O423" t="s">
        <v>193</v>
      </c>
      <c r="P423" t="s">
        <v>193</v>
      </c>
      <c r="Q423" t="s">
        <v>193</v>
      </c>
      <c r="R423" t="s">
        <v>193</v>
      </c>
      <c r="S423">
        <v>1</v>
      </c>
      <c r="T423" t="s">
        <v>1066</v>
      </c>
      <c r="U423" t="s">
        <v>193</v>
      </c>
      <c r="V423" t="s">
        <v>193</v>
      </c>
    </row>
    <row r="424" spans="1:30" x14ac:dyDescent="0.45">
      <c r="A424" t="s">
        <v>204</v>
      </c>
      <c r="B424" t="s">
        <v>1095</v>
      </c>
      <c r="C424" t="s">
        <v>1094</v>
      </c>
      <c r="D424" s="54" t="s">
        <v>1096</v>
      </c>
      <c r="E424" t="s">
        <v>193</v>
      </c>
      <c r="F424" t="s">
        <v>193</v>
      </c>
      <c r="G424" t="s">
        <v>193</v>
      </c>
      <c r="H424" t="s">
        <v>193</v>
      </c>
      <c r="I424" t="s">
        <v>193</v>
      </c>
      <c r="J424" t="s">
        <v>193</v>
      </c>
      <c r="K424" t="s">
        <v>193</v>
      </c>
      <c r="L424" t="s">
        <v>193</v>
      </c>
      <c r="M424" t="s">
        <v>193</v>
      </c>
      <c r="N424" t="s">
        <v>193</v>
      </c>
      <c r="O424" t="s">
        <v>193</v>
      </c>
      <c r="P424" t="s">
        <v>193</v>
      </c>
      <c r="Q424" t="s">
        <v>193</v>
      </c>
      <c r="R424" t="s">
        <v>193</v>
      </c>
      <c r="T424" t="s">
        <v>193</v>
      </c>
      <c r="U424" t="s">
        <v>193</v>
      </c>
      <c r="V424" t="s">
        <v>193</v>
      </c>
    </row>
    <row r="425" spans="1:30" x14ac:dyDescent="0.45">
      <c r="A425" t="s">
        <v>204</v>
      </c>
      <c r="B425" t="s">
        <v>1098</v>
      </c>
      <c r="C425" t="s">
        <v>1097</v>
      </c>
      <c r="D425" s="54" t="s">
        <v>1099</v>
      </c>
      <c r="E425" t="s">
        <v>193</v>
      </c>
      <c r="F425" t="s">
        <v>193</v>
      </c>
      <c r="G425" t="s">
        <v>193</v>
      </c>
      <c r="H425" t="s">
        <v>193</v>
      </c>
      <c r="I425" t="s">
        <v>193</v>
      </c>
      <c r="J425" t="s">
        <v>193</v>
      </c>
      <c r="K425" t="s">
        <v>193</v>
      </c>
      <c r="L425" t="s">
        <v>193</v>
      </c>
      <c r="M425" t="s">
        <v>193</v>
      </c>
      <c r="N425" t="s">
        <v>193</v>
      </c>
      <c r="O425" t="s">
        <v>193</v>
      </c>
      <c r="P425" t="s">
        <v>193</v>
      </c>
      <c r="Q425" t="s">
        <v>193</v>
      </c>
      <c r="R425" t="s">
        <v>193</v>
      </c>
      <c r="T425" t="s">
        <v>193</v>
      </c>
      <c r="U425" t="s">
        <v>193</v>
      </c>
      <c r="V425" t="s">
        <v>193</v>
      </c>
    </row>
    <row r="426" spans="1:30" x14ac:dyDescent="0.45">
      <c r="A426" t="s">
        <v>204</v>
      </c>
      <c r="B426" t="s">
        <v>1101</v>
      </c>
      <c r="C426" t="s">
        <v>1100</v>
      </c>
      <c r="D426" s="54" t="s">
        <v>1102</v>
      </c>
      <c r="E426" t="s">
        <v>193</v>
      </c>
      <c r="F426" t="s">
        <v>193</v>
      </c>
      <c r="G426" t="s">
        <v>193</v>
      </c>
      <c r="H426" t="s">
        <v>193</v>
      </c>
      <c r="I426" t="s">
        <v>193</v>
      </c>
      <c r="J426" t="s">
        <v>193</v>
      </c>
      <c r="K426" t="s">
        <v>1103</v>
      </c>
      <c r="L426" t="s">
        <v>193</v>
      </c>
      <c r="M426" t="s">
        <v>193</v>
      </c>
      <c r="N426" t="s">
        <v>193</v>
      </c>
      <c r="O426" t="s">
        <v>193</v>
      </c>
      <c r="P426" t="s">
        <v>193</v>
      </c>
      <c r="Q426" t="s">
        <v>193</v>
      </c>
      <c r="R426" t="s">
        <v>193</v>
      </c>
      <c r="T426" t="s">
        <v>193</v>
      </c>
      <c r="U426" t="s">
        <v>193</v>
      </c>
      <c r="V426" t="s">
        <v>193</v>
      </c>
    </row>
    <row r="427" spans="1:30" x14ac:dyDescent="0.45">
      <c r="D427" s="54"/>
    </row>
    <row r="428" spans="1:30" x14ac:dyDescent="0.45">
      <c r="A428" t="s">
        <v>3</v>
      </c>
      <c r="B428" t="s">
        <v>1104</v>
      </c>
      <c r="C428" t="s">
        <v>193</v>
      </c>
      <c r="D428" s="54" t="s">
        <v>1105</v>
      </c>
      <c r="G428" t="s">
        <v>193</v>
      </c>
      <c r="H428"/>
      <c r="I428"/>
      <c r="J428"/>
      <c r="K428"/>
      <c r="L428"/>
      <c r="P428"/>
      <c r="Q428"/>
      <c r="R428"/>
      <c r="AB428" t="s">
        <v>193</v>
      </c>
      <c r="AD428" t="s">
        <v>193</v>
      </c>
    </row>
    <row r="429" spans="1:30" x14ac:dyDescent="0.45">
      <c r="D429" s="54"/>
    </row>
    <row r="430" spans="1:30" x14ac:dyDescent="0.45">
      <c r="A430" t="s">
        <v>3</v>
      </c>
      <c r="B430" t="s">
        <v>1106</v>
      </c>
      <c r="C430" t="s">
        <v>193</v>
      </c>
      <c r="D430" s="54" t="s">
        <v>1107</v>
      </c>
      <c r="G430" t="s">
        <v>193</v>
      </c>
      <c r="H430"/>
      <c r="I430"/>
      <c r="J430"/>
      <c r="K430"/>
      <c r="L430"/>
      <c r="P430"/>
      <c r="Q430"/>
      <c r="R430"/>
      <c r="AB430" t="s">
        <v>193</v>
      </c>
      <c r="AD430" t="s">
        <v>193</v>
      </c>
    </row>
    <row r="431" spans="1:30" x14ac:dyDescent="0.45">
      <c r="D431" s="54"/>
    </row>
    <row r="432" spans="1:30" x14ac:dyDescent="0.45">
      <c r="A432" t="s">
        <v>3</v>
      </c>
      <c r="B432" t="s">
        <v>1108</v>
      </c>
      <c r="C432" t="s">
        <v>193</v>
      </c>
      <c r="D432" s="54" t="s">
        <v>1109</v>
      </c>
      <c r="G432" t="s">
        <v>193</v>
      </c>
      <c r="H432"/>
      <c r="I432"/>
      <c r="J432"/>
      <c r="K432"/>
      <c r="L432"/>
      <c r="P432"/>
      <c r="Q432"/>
      <c r="R432"/>
      <c r="AB432" t="s">
        <v>193</v>
      </c>
      <c r="AD432" t="s">
        <v>193</v>
      </c>
    </row>
    <row r="433" spans="1:30" x14ac:dyDescent="0.45">
      <c r="D433" s="54"/>
    </row>
    <row r="434" spans="1:30" x14ac:dyDescent="0.45">
      <c r="A434" t="s">
        <v>1027</v>
      </c>
      <c r="B434" t="s">
        <v>1111</v>
      </c>
      <c r="C434" t="s">
        <v>193</v>
      </c>
      <c r="D434" s="54" t="s">
        <v>1110</v>
      </c>
      <c r="E434" t="s">
        <v>193</v>
      </c>
    </row>
    <row r="435" spans="1:30" x14ac:dyDescent="0.45">
      <c r="D435" s="54"/>
    </row>
    <row r="436" spans="1:30" x14ac:dyDescent="0.45">
      <c r="A436" t="s">
        <v>3</v>
      </c>
      <c r="B436" t="s">
        <v>1112</v>
      </c>
      <c r="C436" t="s">
        <v>193</v>
      </c>
      <c r="D436" s="54" t="s">
        <v>1113</v>
      </c>
      <c r="G436" t="s">
        <v>193</v>
      </c>
      <c r="H436"/>
      <c r="I436"/>
      <c r="J436"/>
      <c r="K436"/>
      <c r="L436"/>
      <c r="P436"/>
      <c r="Q436"/>
      <c r="R436"/>
      <c r="AB436" t="s">
        <v>193</v>
      </c>
      <c r="AD436" t="s">
        <v>193</v>
      </c>
    </row>
    <row r="437" spans="1:30" x14ac:dyDescent="0.45">
      <c r="A437" t="s">
        <v>1062</v>
      </c>
      <c r="B437" t="s">
        <v>1063</v>
      </c>
      <c r="C437" t="s">
        <v>193</v>
      </c>
      <c r="D437" s="54" t="s">
        <v>1115</v>
      </c>
      <c r="E437" t="s">
        <v>193</v>
      </c>
      <c r="F437" t="s">
        <v>193</v>
      </c>
      <c r="G437" t="s">
        <v>193</v>
      </c>
      <c r="H437" t="s">
        <v>193</v>
      </c>
      <c r="I437" t="s">
        <v>1114</v>
      </c>
      <c r="J437" t="s">
        <v>193</v>
      </c>
      <c r="K437" t="s">
        <v>193</v>
      </c>
      <c r="L437" t="s">
        <v>193</v>
      </c>
      <c r="M437" t="s">
        <v>193</v>
      </c>
      <c r="N437" t="s">
        <v>193</v>
      </c>
      <c r="O437" t="s">
        <v>193</v>
      </c>
      <c r="P437" t="s">
        <v>193</v>
      </c>
      <c r="Q437" t="s">
        <v>193</v>
      </c>
      <c r="R437" t="s">
        <v>193</v>
      </c>
      <c r="S437">
        <v>1</v>
      </c>
      <c r="T437" t="s">
        <v>1070</v>
      </c>
      <c r="U437" t="s">
        <v>193</v>
      </c>
      <c r="V437" t="s">
        <v>193</v>
      </c>
    </row>
    <row r="438" spans="1:30" x14ac:dyDescent="0.45">
      <c r="A438" t="s">
        <v>204</v>
      </c>
      <c r="B438" t="s">
        <v>1117</v>
      </c>
      <c r="C438" t="s">
        <v>1116</v>
      </c>
      <c r="D438" s="54" t="s">
        <v>1118</v>
      </c>
      <c r="E438" t="s">
        <v>193</v>
      </c>
      <c r="F438" t="s">
        <v>193</v>
      </c>
      <c r="G438" t="s">
        <v>193</v>
      </c>
      <c r="H438" t="s">
        <v>193</v>
      </c>
      <c r="I438" t="s">
        <v>193</v>
      </c>
      <c r="J438" t="s">
        <v>193</v>
      </c>
      <c r="K438" t="s">
        <v>193</v>
      </c>
      <c r="L438" t="s">
        <v>193</v>
      </c>
      <c r="M438" t="s">
        <v>193</v>
      </c>
      <c r="N438" t="s">
        <v>193</v>
      </c>
      <c r="O438" t="s">
        <v>193</v>
      </c>
      <c r="P438" t="s">
        <v>193</v>
      </c>
      <c r="Q438" t="s">
        <v>193</v>
      </c>
      <c r="R438" t="s">
        <v>193</v>
      </c>
      <c r="T438" t="s">
        <v>193</v>
      </c>
      <c r="U438" t="s">
        <v>193</v>
      </c>
      <c r="V438" t="s">
        <v>193</v>
      </c>
    </row>
    <row r="439" spans="1:30" x14ac:dyDescent="0.45">
      <c r="D439" s="54"/>
    </row>
    <row r="440" spans="1:30" x14ac:dyDescent="0.45">
      <c r="A440" t="s">
        <v>3</v>
      </c>
      <c r="B440" t="s">
        <v>1119</v>
      </c>
      <c r="C440" t="s">
        <v>193</v>
      </c>
      <c r="D440" s="54" t="s">
        <v>1120</v>
      </c>
      <c r="G440" t="s">
        <v>193</v>
      </c>
      <c r="H440"/>
      <c r="I440"/>
      <c r="J440"/>
      <c r="K440"/>
      <c r="L440"/>
      <c r="P440"/>
      <c r="Q440"/>
      <c r="R440"/>
      <c r="AB440" t="s">
        <v>193</v>
      </c>
      <c r="AD440" t="s">
        <v>193</v>
      </c>
    </row>
    <row r="441" spans="1:30" x14ac:dyDescent="0.45">
      <c r="A441" t="s">
        <v>1062</v>
      </c>
      <c r="B441" t="s">
        <v>54</v>
      </c>
      <c r="C441" t="s">
        <v>193</v>
      </c>
      <c r="D441" s="54" t="s">
        <v>1122</v>
      </c>
      <c r="E441" t="s">
        <v>193</v>
      </c>
      <c r="F441" t="s">
        <v>193</v>
      </c>
      <c r="G441" t="s">
        <v>193</v>
      </c>
      <c r="H441" t="s">
        <v>193</v>
      </c>
      <c r="I441" t="s">
        <v>1121</v>
      </c>
      <c r="J441" t="s">
        <v>193</v>
      </c>
      <c r="K441" t="s">
        <v>193</v>
      </c>
      <c r="L441" t="s">
        <v>193</v>
      </c>
      <c r="M441" t="s">
        <v>193</v>
      </c>
      <c r="N441" t="s">
        <v>193</v>
      </c>
      <c r="O441" t="s">
        <v>193</v>
      </c>
      <c r="P441" t="s">
        <v>193</v>
      </c>
      <c r="Q441" t="s">
        <v>193</v>
      </c>
      <c r="R441" t="s">
        <v>193</v>
      </c>
      <c r="S441">
        <v>1</v>
      </c>
      <c r="T441" t="s">
        <v>1070</v>
      </c>
      <c r="U441" t="s">
        <v>193</v>
      </c>
      <c r="V441" t="s">
        <v>193</v>
      </c>
    </row>
    <row r="442" spans="1:30" x14ac:dyDescent="0.45">
      <c r="A442" t="s">
        <v>204</v>
      </c>
      <c r="B442" t="s">
        <v>390</v>
      </c>
      <c r="C442" t="s">
        <v>1123</v>
      </c>
      <c r="D442" s="54" t="s">
        <v>1124</v>
      </c>
      <c r="E442" t="s">
        <v>193</v>
      </c>
      <c r="F442" t="s">
        <v>193</v>
      </c>
      <c r="G442" t="s">
        <v>193</v>
      </c>
      <c r="H442" t="s">
        <v>193</v>
      </c>
      <c r="I442" t="s">
        <v>193</v>
      </c>
      <c r="J442" t="s">
        <v>193</v>
      </c>
      <c r="K442" t="s">
        <v>193</v>
      </c>
      <c r="L442" t="s">
        <v>193</v>
      </c>
      <c r="M442" t="s">
        <v>193</v>
      </c>
      <c r="N442" t="s">
        <v>193</v>
      </c>
      <c r="O442" t="s">
        <v>193</v>
      </c>
      <c r="P442" t="s">
        <v>193</v>
      </c>
      <c r="Q442" t="s">
        <v>193</v>
      </c>
      <c r="R442" t="s">
        <v>193</v>
      </c>
      <c r="T442" t="s">
        <v>193</v>
      </c>
      <c r="U442" t="s">
        <v>193</v>
      </c>
      <c r="V442" t="s">
        <v>193</v>
      </c>
    </row>
    <row r="443" spans="1:30" x14ac:dyDescent="0.45">
      <c r="A443" t="s">
        <v>204</v>
      </c>
      <c r="B443" t="s">
        <v>1126</v>
      </c>
      <c r="C443" t="s">
        <v>1125</v>
      </c>
      <c r="D443" s="54" t="s">
        <v>1127</v>
      </c>
      <c r="E443" t="s">
        <v>193</v>
      </c>
      <c r="F443" t="s">
        <v>193</v>
      </c>
      <c r="G443" t="s">
        <v>193</v>
      </c>
      <c r="H443" t="s">
        <v>193</v>
      </c>
      <c r="I443" t="s">
        <v>193</v>
      </c>
      <c r="J443" t="s">
        <v>193</v>
      </c>
      <c r="K443" t="s">
        <v>193</v>
      </c>
      <c r="L443" t="s">
        <v>193</v>
      </c>
      <c r="M443" t="s">
        <v>193</v>
      </c>
      <c r="N443" t="s">
        <v>193</v>
      </c>
      <c r="O443" t="s">
        <v>193</v>
      </c>
      <c r="P443" t="s">
        <v>193</v>
      </c>
      <c r="Q443" t="s">
        <v>193</v>
      </c>
      <c r="R443" t="s">
        <v>193</v>
      </c>
      <c r="T443" t="s">
        <v>193</v>
      </c>
      <c r="U443" t="s">
        <v>193</v>
      </c>
      <c r="V443" t="s">
        <v>193</v>
      </c>
    </row>
    <row r="444" spans="1:30" x14ac:dyDescent="0.45">
      <c r="D444" s="54"/>
    </row>
    <row r="445" spans="1:30" x14ac:dyDescent="0.45">
      <c r="A445" t="s">
        <v>195</v>
      </c>
      <c r="B445" t="s">
        <v>1129</v>
      </c>
      <c r="C445" t="s">
        <v>193</v>
      </c>
      <c r="D445" s="54" t="s">
        <v>1128</v>
      </c>
      <c r="E445" t="s">
        <v>193</v>
      </c>
    </row>
    <row r="446" spans="1:30" x14ac:dyDescent="0.45">
      <c r="A446" t="s">
        <v>204</v>
      </c>
      <c r="B446" t="s">
        <v>647</v>
      </c>
      <c r="C446" t="s">
        <v>1130</v>
      </c>
      <c r="D446" s="54" t="s">
        <v>1131</v>
      </c>
      <c r="E446" t="s">
        <v>193</v>
      </c>
      <c r="F446" t="s">
        <v>193</v>
      </c>
      <c r="G446" t="s">
        <v>193</v>
      </c>
      <c r="H446" t="s">
        <v>193</v>
      </c>
      <c r="I446" t="s">
        <v>193</v>
      </c>
      <c r="J446" t="s">
        <v>193</v>
      </c>
      <c r="K446" t="s">
        <v>1132</v>
      </c>
      <c r="L446" t="s">
        <v>193</v>
      </c>
      <c r="M446" t="s">
        <v>193</v>
      </c>
      <c r="N446" t="s">
        <v>193</v>
      </c>
      <c r="O446" t="s">
        <v>193</v>
      </c>
      <c r="P446" t="s">
        <v>193</v>
      </c>
      <c r="Q446" t="s">
        <v>193</v>
      </c>
      <c r="R446" t="s">
        <v>193</v>
      </c>
      <c r="T446" t="s">
        <v>193</v>
      </c>
      <c r="U446" t="s">
        <v>193</v>
      </c>
      <c r="V446" t="s">
        <v>193</v>
      </c>
    </row>
    <row r="447" spans="1:30" x14ac:dyDescent="0.45">
      <c r="D447" s="54"/>
    </row>
    <row r="448" spans="1:30" x14ac:dyDescent="0.45">
      <c r="A448" t="s">
        <v>1027</v>
      </c>
      <c r="B448" t="s">
        <v>1134</v>
      </c>
      <c r="C448" t="s">
        <v>193</v>
      </c>
      <c r="D448" s="54" t="s">
        <v>1133</v>
      </c>
      <c r="E448" t="s">
        <v>193</v>
      </c>
    </row>
    <row r="449" spans="1:22" x14ac:dyDescent="0.45">
      <c r="A449" t="s">
        <v>1062</v>
      </c>
      <c r="B449" t="s">
        <v>54</v>
      </c>
      <c r="C449" t="s">
        <v>193</v>
      </c>
      <c r="D449" s="54" t="s">
        <v>1136</v>
      </c>
      <c r="E449" t="s">
        <v>193</v>
      </c>
      <c r="F449" t="s">
        <v>193</v>
      </c>
      <c r="G449" t="s">
        <v>193</v>
      </c>
      <c r="H449" t="s">
        <v>193</v>
      </c>
      <c r="I449" t="s">
        <v>1135</v>
      </c>
      <c r="J449" t="s">
        <v>193</v>
      </c>
      <c r="K449" t="s">
        <v>193</v>
      </c>
      <c r="L449" t="s">
        <v>193</v>
      </c>
      <c r="M449" t="s">
        <v>193</v>
      </c>
      <c r="N449" t="s">
        <v>193</v>
      </c>
      <c r="O449" t="s">
        <v>193</v>
      </c>
      <c r="P449" t="s">
        <v>193</v>
      </c>
      <c r="Q449" t="s">
        <v>193</v>
      </c>
      <c r="R449" t="s">
        <v>193</v>
      </c>
      <c r="S449">
        <v>3</v>
      </c>
      <c r="T449" t="s">
        <v>1066</v>
      </c>
      <c r="U449" t="s">
        <v>193</v>
      </c>
      <c r="V449" t="s">
        <v>193</v>
      </c>
    </row>
    <row r="450" spans="1:22" x14ac:dyDescent="0.45">
      <c r="A450" t="s">
        <v>1062</v>
      </c>
      <c r="B450" t="s">
        <v>1137</v>
      </c>
      <c r="C450" t="s">
        <v>193</v>
      </c>
      <c r="D450" s="54" t="s">
        <v>1139</v>
      </c>
      <c r="E450" t="s">
        <v>193</v>
      </c>
      <c r="F450" t="s">
        <v>193</v>
      </c>
      <c r="G450" t="s">
        <v>193</v>
      </c>
      <c r="H450" t="s">
        <v>193</v>
      </c>
      <c r="I450" t="s">
        <v>1138</v>
      </c>
      <c r="J450" t="s">
        <v>193</v>
      </c>
      <c r="K450" t="s">
        <v>193</v>
      </c>
      <c r="L450" t="s">
        <v>193</v>
      </c>
      <c r="M450" t="s">
        <v>193</v>
      </c>
      <c r="N450" t="s">
        <v>193</v>
      </c>
      <c r="O450" t="s">
        <v>193</v>
      </c>
      <c r="P450" t="s">
        <v>193</v>
      </c>
      <c r="Q450" t="s">
        <v>193</v>
      </c>
      <c r="R450" t="s">
        <v>193</v>
      </c>
      <c r="S450">
        <v>3</v>
      </c>
      <c r="T450" t="s">
        <v>1066</v>
      </c>
      <c r="U450" t="s">
        <v>193</v>
      </c>
      <c r="V450" t="s">
        <v>193</v>
      </c>
    </row>
    <row r="451" spans="1:22" x14ac:dyDescent="0.45">
      <c r="A451" t="s">
        <v>1062</v>
      </c>
      <c r="B451" t="s">
        <v>1067</v>
      </c>
      <c r="C451" t="s">
        <v>193</v>
      </c>
      <c r="D451" s="54" t="s">
        <v>1141</v>
      </c>
      <c r="E451" t="s">
        <v>193</v>
      </c>
      <c r="F451" t="s">
        <v>193</v>
      </c>
      <c r="G451" t="s">
        <v>193</v>
      </c>
      <c r="H451" t="s">
        <v>193</v>
      </c>
      <c r="I451" t="s">
        <v>1140</v>
      </c>
      <c r="J451" t="s">
        <v>193</v>
      </c>
      <c r="K451" t="s">
        <v>193</v>
      </c>
      <c r="L451" t="s">
        <v>193</v>
      </c>
      <c r="M451" t="s">
        <v>193</v>
      </c>
      <c r="N451" t="s">
        <v>193</v>
      </c>
      <c r="O451" t="s">
        <v>193</v>
      </c>
      <c r="P451" t="s">
        <v>193</v>
      </c>
      <c r="Q451" t="s">
        <v>193</v>
      </c>
      <c r="R451" t="s">
        <v>193</v>
      </c>
      <c r="S451">
        <v>2</v>
      </c>
      <c r="T451" t="s">
        <v>1070</v>
      </c>
      <c r="U451" t="s">
        <v>193</v>
      </c>
      <c r="V451" t="s">
        <v>193</v>
      </c>
    </row>
    <row r="452" spans="1:22" x14ac:dyDescent="0.45">
      <c r="A452" t="s">
        <v>204</v>
      </c>
      <c r="B452" t="s">
        <v>1053</v>
      </c>
      <c r="C452" t="s">
        <v>1142</v>
      </c>
      <c r="D452" s="54" t="s">
        <v>1143</v>
      </c>
      <c r="E452" t="s">
        <v>193</v>
      </c>
      <c r="F452" t="s">
        <v>193</v>
      </c>
      <c r="G452" t="s">
        <v>193</v>
      </c>
      <c r="H452" t="s">
        <v>193</v>
      </c>
      <c r="I452" t="s">
        <v>193</v>
      </c>
      <c r="J452" t="s">
        <v>193</v>
      </c>
      <c r="K452" t="s">
        <v>193</v>
      </c>
      <c r="L452" t="s">
        <v>193</v>
      </c>
      <c r="M452" t="s">
        <v>193</v>
      </c>
      <c r="N452" t="s">
        <v>193</v>
      </c>
      <c r="O452" t="s">
        <v>193</v>
      </c>
      <c r="P452" t="s">
        <v>193</v>
      </c>
      <c r="Q452" t="s">
        <v>193</v>
      </c>
      <c r="R452" t="s">
        <v>193</v>
      </c>
      <c r="T452" t="s">
        <v>193</v>
      </c>
      <c r="U452" t="s">
        <v>193</v>
      </c>
      <c r="V452" t="s">
        <v>193</v>
      </c>
    </row>
    <row r="453" spans="1:22" x14ac:dyDescent="0.45">
      <c r="A453" t="s">
        <v>204</v>
      </c>
      <c r="B453" t="s">
        <v>1145</v>
      </c>
      <c r="C453" t="s">
        <v>1144</v>
      </c>
      <c r="D453" s="54" t="s">
        <v>1146</v>
      </c>
      <c r="E453" t="s">
        <v>193</v>
      </c>
      <c r="F453" t="s">
        <v>193</v>
      </c>
      <c r="G453" t="s">
        <v>193</v>
      </c>
      <c r="H453" t="s">
        <v>193</v>
      </c>
      <c r="I453" t="s">
        <v>193</v>
      </c>
      <c r="J453" t="s">
        <v>193</v>
      </c>
      <c r="K453" t="s">
        <v>1147</v>
      </c>
      <c r="L453" t="s">
        <v>193</v>
      </c>
      <c r="M453" t="s">
        <v>193</v>
      </c>
      <c r="N453" t="s">
        <v>193</v>
      </c>
      <c r="O453" t="s">
        <v>193</v>
      </c>
      <c r="P453" t="s">
        <v>193</v>
      </c>
      <c r="Q453" t="s">
        <v>193</v>
      </c>
      <c r="R453" t="s">
        <v>193</v>
      </c>
      <c r="T453" t="s">
        <v>193</v>
      </c>
      <c r="U453" t="s">
        <v>193</v>
      </c>
      <c r="V453" t="s">
        <v>193</v>
      </c>
    </row>
    <row r="454" spans="1:22" x14ac:dyDescent="0.45">
      <c r="A454" t="s">
        <v>204</v>
      </c>
      <c r="B454" t="s">
        <v>1149</v>
      </c>
      <c r="C454" t="s">
        <v>1148</v>
      </c>
      <c r="D454" s="54" t="s">
        <v>1150</v>
      </c>
      <c r="E454" t="s">
        <v>193</v>
      </c>
      <c r="F454" t="s">
        <v>193</v>
      </c>
      <c r="G454" t="s">
        <v>193</v>
      </c>
      <c r="H454" t="s">
        <v>193</v>
      </c>
      <c r="I454" t="s">
        <v>193</v>
      </c>
      <c r="J454" t="s">
        <v>193</v>
      </c>
      <c r="K454" t="s">
        <v>1151</v>
      </c>
      <c r="L454" t="s">
        <v>193</v>
      </c>
      <c r="M454" t="s">
        <v>193</v>
      </c>
      <c r="N454" t="s">
        <v>193</v>
      </c>
      <c r="O454" t="s">
        <v>193</v>
      </c>
      <c r="P454" t="s">
        <v>193</v>
      </c>
      <c r="Q454" t="s">
        <v>193</v>
      </c>
      <c r="R454" t="s">
        <v>193</v>
      </c>
      <c r="T454" t="s">
        <v>193</v>
      </c>
      <c r="U454" t="s">
        <v>193</v>
      </c>
      <c r="V454" t="s">
        <v>193</v>
      </c>
    </row>
    <row r="455" spans="1:22" x14ac:dyDescent="0.45">
      <c r="A455" t="s">
        <v>204</v>
      </c>
      <c r="B455" t="s">
        <v>1153</v>
      </c>
      <c r="C455" t="s">
        <v>1152</v>
      </c>
      <c r="D455" s="54" t="s">
        <v>1154</v>
      </c>
      <c r="E455" t="s">
        <v>193</v>
      </c>
      <c r="F455" t="s">
        <v>193</v>
      </c>
      <c r="G455" t="s">
        <v>193</v>
      </c>
      <c r="H455" t="s">
        <v>193</v>
      </c>
      <c r="I455" t="s">
        <v>193</v>
      </c>
      <c r="J455" t="s">
        <v>193</v>
      </c>
      <c r="K455" t="s">
        <v>1155</v>
      </c>
      <c r="L455" t="s">
        <v>193</v>
      </c>
      <c r="M455" t="s">
        <v>193</v>
      </c>
      <c r="N455" t="s">
        <v>193</v>
      </c>
      <c r="O455" t="s">
        <v>193</v>
      </c>
      <c r="P455" t="s">
        <v>193</v>
      </c>
      <c r="Q455" t="s">
        <v>193</v>
      </c>
      <c r="R455" t="s">
        <v>193</v>
      </c>
      <c r="T455" t="s">
        <v>193</v>
      </c>
      <c r="U455" t="s">
        <v>193</v>
      </c>
      <c r="V455" t="s">
        <v>193</v>
      </c>
    </row>
    <row r="456" spans="1:22" x14ac:dyDescent="0.45">
      <c r="A456" t="s">
        <v>204</v>
      </c>
      <c r="B456" t="s">
        <v>1056</v>
      </c>
      <c r="C456" t="s">
        <v>1156</v>
      </c>
      <c r="D456" s="54" t="s">
        <v>1157</v>
      </c>
      <c r="E456" t="s">
        <v>193</v>
      </c>
      <c r="F456" t="s">
        <v>193</v>
      </c>
      <c r="G456" t="s">
        <v>193</v>
      </c>
      <c r="H456" t="s">
        <v>193</v>
      </c>
      <c r="I456" t="s">
        <v>193</v>
      </c>
      <c r="J456" t="s">
        <v>193</v>
      </c>
      <c r="K456" t="s">
        <v>1158</v>
      </c>
      <c r="L456" t="s">
        <v>193</v>
      </c>
      <c r="M456" t="s">
        <v>193</v>
      </c>
      <c r="N456" t="s">
        <v>193</v>
      </c>
      <c r="O456" t="s">
        <v>193</v>
      </c>
      <c r="P456" t="s">
        <v>193</v>
      </c>
      <c r="Q456" t="s">
        <v>193</v>
      </c>
      <c r="R456" t="s">
        <v>193</v>
      </c>
      <c r="T456" t="s">
        <v>193</v>
      </c>
      <c r="U456" t="s">
        <v>193</v>
      </c>
      <c r="V456" t="s">
        <v>193</v>
      </c>
    </row>
    <row r="457" spans="1:22" x14ac:dyDescent="0.45">
      <c r="A457" t="s">
        <v>204</v>
      </c>
      <c r="B457" t="s">
        <v>1060</v>
      </c>
      <c r="C457" t="s">
        <v>1059</v>
      </c>
      <c r="D457" s="54" t="s">
        <v>1159</v>
      </c>
      <c r="E457" t="s">
        <v>193</v>
      </c>
      <c r="F457" t="s">
        <v>193</v>
      </c>
      <c r="G457" t="s">
        <v>193</v>
      </c>
      <c r="H457" t="s">
        <v>193</v>
      </c>
      <c r="I457" t="s">
        <v>193</v>
      </c>
      <c r="J457" t="s">
        <v>193</v>
      </c>
      <c r="K457" t="s">
        <v>1160</v>
      </c>
      <c r="L457" t="s">
        <v>193</v>
      </c>
      <c r="M457" t="s">
        <v>193</v>
      </c>
      <c r="N457" t="s">
        <v>193</v>
      </c>
      <c r="O457" t="s">
        <v>193</v>
      </c>
      <c r="P457" t="s">
        <v>193</v>
      </c>
      <c r="Q457" t="s">
        <v>193</v>
      </c>
      <c r="R457" t="s">
        <v>193</v>
      </c>
      <c r="T457" t="s">
        <v>193</v>
      </c>
      <c r="U457" t="s">
        <v>193</v>
      </c>
      <c r="V457" t="s">
        <v>193</v>
      </c>
    </row>
    <row r="458" spans="1:22" x14ac:dyDescent="0.45">
      <c r="A458" t="s">
        <v>204</v>
      </c>
      <c r="B458" t="s">
        <v>1162</v>
      </c>
      <c r="C458" t="s">
        <v>1161</v>
      </c>
      <c r="D458" s="54" t="s">
        <v>1163</v>
      </c>
      <c r="E458" t="s">
        <v>193</v>
      </c>
      <c r="F458" t="s">
        <v>193</v>
      </c>
      <c r="G458" t="s">
        <v>193</v>
      </c>
      <c r="H458" t="s">
        <v>193</v>
      </c>
      <c r="I458" t="s">
        <v>193</v>
      </c>
      <c r="J458" t="s">
        <v>193</v>
      </c>
      <c r="K458" t="s">
        <v>193</v>
      </c>
      <c r="L458" t="s">
        <v>193</v>
      </c>
      <c r="M458" t="s">
        <v>193</v>
      </c>
      <c r="N458" t="s">
        <v>193</v>
      </c>
      <c r="O458" t="s">
        <v>193</v>
      </c>
      <c r="P458" t="s">
        <v>193</v>
      </c>
      <c r="Q458" t="s">
        <v>193</v>
      </c>
      <c r="R458" t="s">
        <v>193</v>
      </c>
      <c r="T458" t="s">
        <v>193</v>
      </c>
      <c r="U458" t="s">
        <v>193</v>
      </c>
      <c r="V458" t="s">
        <v>193</v>
      </c>
    </row>
    <row r="459" spans="1:22" x14ac:dyDescent="0.45">
      <c r="A459" t="s">
        <v>204</v>
      </c>
      <c r="B459" t="s">
        <v>1165</v>
      </c>
      <c r="C459" t="s">
        <v>1164</v>
      </c>
      <c r="D459" s="54" t="s">
        <v>1166</v>
      </c>
      <c r="E459" t="s">
        <v>193</v>
      </c>
      <c r="F459" t="s">
        <v>193</v>
      </c>
      <c r="G459" t="s">
        <v>193</v>
      </c>
      <c r="H459" t="s">
        <v>193</v>
      </c>
      <c r="I459" t="s">
        <v>193</v>
      </c>
      <c r="J459" t="s">
        <v>193</v>
      </c>
      <c r="K459" t="s">
        <v>193</v>
      </c>
      <c r="L459" t="s">
        <v>193</v>
      </c>
      <c r="M459" t="s">
        <v>193</v>
      </c>
      <c r="N459" t="s">
        <v>193</v>
      </c>
      <c r="O459" t="s">
        <v>193</v>
      </c>
      <c r="P459" t="s">
        <v>193</v>
      </c>
      <c r="Q459" t="s">
        <v>193</v>
      </c>
      <c r="R459" t="s">
        <v>193</v>
      </c>
      <c r="T459" t="s">
        <v>193</v>
      </c>
      <c r="U459" t="s">
        <v>193</v>
      </c>
      <c r="V459" t="s">
        <v>193</v>
      </c>
    </row>
    <row r="460" spans="1:22" x14ac:dyDescent="0.45">
      <c r="A460" t="s">
        <v>204</v>
      </c>
      <c r="B460" t="s">
        <v>1168</v>
      </c>
      <c r="C460" t="s">
        <v>1167</v>
      </c>
      <c r="D460" s="54" t="s">
        <v>1169</v>
      </c>
      <c r="E460" t="s">
        <v>193</v>
      </c>
      <c r="F460" t="s">
        <v>193</v>
      </c>
      <c r="G460" t="s">
        <v>193</v>
      </c>
      <c r="H460" t="s">
        <v>193</v>
      </c>
      <c r="I460" t="s">
        <v>193</v>
      </c>
      <c r="J460" t="s">
        <v>193</v>
      </c>
      <c r="K460" t="s">
        <v>1170</v>
      </c>
      <c r="L460" t="s">
        <v>193</v>
      </c>
      <c r="M460" t="s">
        <v>193</v>
      </c>
      <c r="N460" t="s">
        <v>193</v>
      </c>
      <c r="O460" t="s">
        <v>193</v>
      </c>
      <c r="P460" t="s">
        <v>193</v>
      </c>
      <c r="Q460" t="s">
        <v>193</v>
      </c>
      <c r="R460" t="s">
        <v>193</v>
      </c>
      <c r="T460" t="s">
        <v>193</v>
      </c>
      <c r="U460" t="s">
        <v>193</v>
      </c>
      <c r="V460" t="s">
        <v>193</v>
      </c>
    </row>
    <row r="461" spans="1:22" x14ac:dyDescent="0.45">
      <c r="A461" t="s">
        <v>204</v>
      </c>
      <c r="B461" t="s">
        <v>267</v>
      </c>
      <c r="C461" t="s">
        <v>1171</v>
      </c>
      <c r="D461" s="54" t="s">
        <v>1172</v>
      </c>
      <c r="E461" t="s">
        <v>193</v>
      </c>
      <c r="F461" t="s">
        <v>193</v>
      </c>
      <c r="G461" t="s">
        <v>193</v>
      </c>
      <c r="H461" t="s">
        <v>193</v>
      </c>
      <c r="I461" t="s">
        <v>193</v>
      </c>
      <c r="J461" t="s">
        <v>193</v>
      </c>
      <c r="K461" t="s">
        <v>1173</v>
      </c>
      <c r="L461" t="s">
        <v>193</v>
      </c>
      <c r="M461" t="s">
        <v>193</v>
      </c>
      <c r="N461" t="s">
        <v>193</v>
      </c>
      <c r="O461" t="s">
        <v>193</v>
      </c>
      <c r="P461" t="s">
        <v>193</v>
      </c>
      <c r="Q461" t="s">
        <v>193</v>
      </c>
      <c r="R461" t="s">
        <v>193</v>
      </c>
      <c r="T461" t="s">
        <v>193</v>
      </c>
      <c r="U461" t="s">
        <v>193</v>
      </c>
      <c r="V461" t="s">
        <v>193</v>
      </c>
    </row>
    <row r="462" spans="1:22" x14ac:dyDescent="0.45">
      <c r="A462" t="s">
        <v>204</v>
      </c>
      <c r="B462" t="s">
        <v>1175</v>
      </c>
      <c r="C462" t="s">
        <v>1174</v>
      </c>
      <c r="D462" s="54" t="s">
        <v>1176</v>
      </c>
      <c r="E462" t="s">
        <v>193</v>
      </c>
      <c r="F462" t="s">
        <v>193</v>
      </c>
      <c r="G462" t="s">
        <v>193</v>
      </c>
      <c r="H462" t="s">
        <v>193</v>
      </c>
      <c r="I462" t="s">
        <v>193</v>
      </c>
      <c r="J462" t="s">
        <v>193</v>
      </c>
      <c r="K462" t="s">
        <v>193</v>
      </c>
      <c r="L462" t="s">
        <v>193</v>
      </c>
      <c r="M462" t="s">
        <v>193</v>
      </c>
      <c r="N462" t="s">
        <v>193</v>
      </c>
      <c r="O462" t="s">
        <v>193</v>
      </c>
      <c r="P462" t="s">
        <v>193</v>
      </c>
      <c r="Q462" t="s">
        <v>193</v>
      </c>
      <c r="R462" t="s">
        <v>193</v>
      </c>
      <c r="T462" t="s">
        <v>193</v>
      </c>
      <c r="U462" t="s">
        <v>193</v>
      </c>
      <c r="V462" t="s">
        <v>193</v>
      </c>
    </row>
    <row r="463" spans="1:22" x14ac:dyDescent="0.45">
      <c r="A463" t="s">
        <v>8</v>
      </c>
      <c r="B463" t="s">
        <v>140</v>
      </c>
      <c r="C463" t="s">
        <v>1178</v>
      </c>
      <c r="D463" s="54" t="s">
        <v>1177</v>
      </c>
    </row>
    <row r="464" spans="1:22" x14ac:dyDescent="0.45">
      <c r="A464" t="s">
        <v>8</v>
      </c>
      <c r="B464" t="s">
        <v>1181</v>
      </c>
      <c r="C464" t="s">
        <v>1180</v>
      </c>
      <c r="D464" s="54" t="s">
        <v>1179</v>
      </c>
    </row>
    <row r="465" spans="1:30" x14ac:dyDescent="0.45">
      <c r="A465" t="s">
        <v>200</v>
      </c>
      <c r="B465" t="s">
        <v>1183</v>
      </c>
      <c r="C465" t="s">
        <v>1182</v>
      </c>
      <c r="D465" s="54" t="s">
        <v>1184</v>
      </c>
      <c r="E465" t="s">
        <v>193</v>
      </c>
      <c r="F465" t="s">
        <v>193</v>
      </c>
      <c r="G465" t="s">
        <v>193</v>
      </c>
      <c r="H465" t="s">
        <v>193</v>
      </c>
      <c r="I465" t="s">
        <v>193</v>
      </c>
      <c r="J465" t="s">
        <v>193</v>
      </c>
      <c r="K465" t="s">
        <v>193</v>
      </c>
      <c r="L465" t="s">
        <v>193</v>
      </c>
      <c r="M465" t="s">
        <v>193</v>
      </c>
      <c r="N465" t="s">
        <v>193</v>
      </c>
      <c r="O465" t="s">
        <v>193</v>
      </c>
      <c r="P465" t="s">
        <v>193</v>
      </c>
      <c r="Q465" t="s">
        <v>193</v>
      </c>
      <c r="R465" t="s">
        <v>193</v>
      </c>
      <c r="T465" t="s">
        <v>193</v>
      </c>
      <c r="U465" t="s">
        <v>193</v>
      </c>
      <c r="V465" t="s">
        <v>193</v>
      </c>
    </row>
    <row r="466" spans="1:30" x14ac:dyDescent="0.45">
      <c r="D466" s="54"/>
    </row>
    <row r="467" spans="1:30" x14ac:dyDescent="0.45">
      <c r="A467" t="s">
        <v>3</v>
      </c>
      <c r="B467" t="s">
        <v>1185</v>
      </c>
      <c r="C467" t="s">
        <v>193</v>
      </c>
      <c r="D467" s="54" t="s">
        <v>1186</v>
      </c>
      <c r="G467" t="s">
        <v>193</v>
      </c>
      <c r="H467"/>
      <c r="I467"/>
      <c r="J467"/>
      <c r="K467"/>
      <c r="L467"/>
      <c r="P467"/>
      <c r="Q467"/>
      <c r="R467"/>
      <c r="AB467" t="s">
        <v>193</v>
      </c>
      <c r="AD467" t="s">
        <v>193</v>
      </c>
    </row>
    <row r="468" spans="1:30" x14ac:dyDescent="0.45">
      <c r="D468" s="54"/>
    </row>
    <row r="469" spans="1:30" x14ac:dyDescent="0.45">
      <c r="A469" t="s">
        <v>3</v>
      </c>
      <c r="B469" t="s">
        <v>1187</v>
      </c>
      <c r="C469" t="s">
        <v>193</v>
      </c>
      <c r="D469" s="54" t="s">
        <v>1188</v>
      </c>
      <c r="G469" t="s">
        <v>193</v>
      </c>
      <c r="H469"/>
      <c r="I469"/>
      <c r="J469"/>
      <c r="K469"/>
      <c r="L469"/>
      <c r="P469"/>
      <c r="Q469"/>
      <c r="R469"/>
      <c r="AB469" t="s">
        <v>193</v>
      </c>
      <c r="AD469" t="s">
        <v>193</v>
      </c>
    </row>
    <row r="470" spans="1:30" x14ac:dyDescent="0.45">
      <c r="D470" s="54"/>
    </row>
    <row r="471" spans="1:30" x14ac:dyDescent="0.45">
      <c r="A471" t="s">
        <v>3</v>
      </c>
      <c r="B471" t="s">
        <v>1189</v>
      </c>
      <c r="C471" t="s">
        <v>193</v>
      </c>
      <c r="D471" s="54" t="s">
        <v>1190</v>
      </c>
      <c r="G471" t="s">
        <v>193</v>
      </c>
      <c r="H471"/>
      <c r="I471"/>
      <c r="J471"/>
      <c r="K471"/>
      <c r="L471"/>
      <c r="P471"/>
      <c r="Q471"/>
      <c r="R471"/>
      <c r="AB471" t="s">
        <v>193</v>
      </c>
      <c r="AD471" t="s">
        <v>193</v>
      </c>
    </row>
    <row r="472" spans="1:30" x14ac:dyDescent="0.45">
      <c r="D472" s="54"/>
    </row>
    <row r="473" spans="1:30" x14ac:dyDescent="0.45">
      <c r="A473" t="s">
        <v>3</v>
      </c>
      <c r="B473" t="s">
        <v>1191</v>
      </c>
      <c r="C473" t="s">
        <v>193</v>
      </c>
      <c r="D473" s="54" t="s">
        <v>1192</v>
      </c>
      <c r="G473" t="s">
        <v>193</v>
      </c>
      <c r="H473"/>
      <c r="I473"/>
      <c r="J473"/>
      <c r="K473"/>
      <c r="L473"/>
      <c r="P473"/>
      <c r="Q473"/>
      <c r="R473"/>
      <c r="AB473" t="s">
        <v>193</v>
      </c>
      <c r="AD473" t="s">
        <v>193</v>
      </c>
    </row>
    <row r="474" spans="1:30" x14ac:dyDescent="0.45">
      <c r="D474" s="54"/>
    </row>
    <row r="475" spans="1:30" x14ac:dyDescent="0.45">
      <c r="A475" t="s">
        <v>3</v>
      </c>
      <c r="B475" t="s">
        <v>1193</v>
      </c>
      <c r="C475" t="s">
        <v>193</v>
      </c>
      <c r="D475" s="54" t="s">
        <v>1194</v>
      </c>
      <c r="G475" t="s">
        <v>193</v>
      </c>
      <c r="H475"/>
      <c r="I475"/>
      <c r="J475"/>
      <c r="K475"/>
      <c r="L475"/>
      <c r="P475"/>
      <c r="Q475"/>
      <c r="R475"/>
      <c r="AB475" t="s">
        <v>193</v>
      </c>
      <c r="AD475" t="s">
        <v>193</v>
      </c>
    </row>
    <row r="476" spans="1:30" x14ac:dyDescent="0.45">
      <c r="D476" s="54"/>
    </row>
    <row r="477" spans="1:30" x14ac:dyDescent="0.45">
      <c r="A477" t="s">
        <v>3</v>
      </c>
      <c r="B477" t="s">
        <v>1195</v>
      </c>
      <c r="C477" t="s">
        <v>193</v>
      </c>
      <c r="D477" s="54" t="s">
        <v>1196</v>
      </c>
      <c r="G477" t="s">
        <v>193</v>
      </c>
      <c r="H477"/>
      <c r="I477"/>
      <c r="J477"/>
      <c r="K477"/>
      <c r="L477"/>
      <c r="P477"/>
      <c r="Q477"/>
      <c r="R477"/>
      <c r="AB477" t="s">
        <v>193</v>
      </c>
      <c r="AD477" t="s">
        <v>193</v>
      </c>
    </row>
    <row r="478" spans="1:30" x14ac:dyDescent="0.45">
      <c r="D478" s="54"/>
    </row>
    <row r="479" spans="1:30" x14ac:dyDescent="0.45">
      <c r="A479" t="s">
        <v>3</v>
      </c>
      <c r="B479" t="s">
        <v>1197</v>
      </c>
      <c r="C479" t="s">
        <v>193</v>
      </c>
      <c r="D479" s="54" t="s">
        <v>1198</v>
      </c>
      <c r="G479" t="s">
        <v>193</v>
      </c>
      <c r="H479"/>
      <c r="I479"/>
      <c r="J479"/>
      <c r="K479"/>
      <c r="L479"/>
      <c r="P479"/>
      <c r="Q479"/>
      <c r="R479"/>
      <c r="AB479" t="s">
        <v>193</v>
      </c>
      <c r="AD479" t="s">
        <v>193</v>
      </c>
    </row>
    <row r="480" spans="1:30" x14ac:dyDescent="0.45">
      <c r="D480" s="54"/>
    </row>
    <row r="481" spans="1:30" x14ac:dyDescent="0.45">
      <c r="A481" t="s">
        <v>3</v>
      </c>
      <c r="B481" t="s">
        <v>1199</v>
      </c>
      <c r="C481" t="s">
        <v>193</v>
      </c>
      <c r="D481" s="54" t="s">
        <v>1200</v>
      </c>
      <c r="G481" t="s">
        <v>193</v>
      </c>
      <c r="H481"/>
      <c r="I481"/>
      <c r="J481"/>
      <c r="K481"/>
      <c r="L481"/>
      <c r="P481"/>
      <c r="Q481"/>
      <c r="R481"/>
      <c r="AB481" t="s">
        <v>193</v>
      </c>
      <c r="AD481" t="s">
        <v>193</v>
      </c>
    </row>
    <row r="482" spans="1:30" x14ac:dyDescent="0.45">
      <c r="D482" s="54"/>
    </row>
    <row r="483" spans="1:30" x14ac:dyDescent="0.45">
      <c r="A483" t="s">
        <v>3</v>
      </c>
      <c r="B483" t="s">
        <v>1201</v>
      </c>
      <c r="C483" t="s">
        <v>193</v>
      </c>
      <c r="D483" s="54" t="s">
        <v>1202</v>
      </c>
      <c r="G483" t="s">
        <v>193</v>
      </c>
      <c r="H483"/>
      <c r="I483"/>
      <c r="J483"/>
      <c r="K483"/>
      <c r="L483"/>
      <c r="P483"/>
      <c r="Q483"/>
      <c r="R483"/>
      <c r="AB483" t="s">
        <v>193</v>
      </c>
      <c r="AD483" t="s">
        <v>193</v>
      </c>
    </row>
    <row r="484" spans="1:30" x14ac:dyDescent="0.45">
      <c r="D484" s="54"/>
    </row>
    <row r="485" spans="1:30" x14ac:dyDescent="0.45">
      <c r="A485" t="s">
        <v>3</v>
      </c>
      <c r="B485" t="s">
        <v>1203</v>
      </c>
      <c r="C485" t="s">
        <v>193</v>
      </c>
      <c r="D485" s="54" t="s">
        <v>1204</v>
      </c>
      <c r="G485" t="s">
        <v>193</v>
      </c>
      <c r="H485"/>
      <c r="I485"/>
      <c r="J485"/>
      <c r="K485"/>
      <c r="L485"/>
      <c r="P485"/>
      <c r="Q485"/>
      <c r="R485"/>
      <c r="AB485" t="s">
        <v>193</v>
      </c>
      <c r="AD485" t="s">
        <v>193</v>
      </c>
    </row>
    <row r="486" spans="1:30" x14ac:dyDescent="0.45">
      <c r="D486" s="54"/>
    </row>
    <row r="487" spans="1:30" x14ac:dyDescent="0.45">
      <c r="A487" t="s">
        <v>3</v>
      </c>
      <c r="B487" t="s">
        <v>1205</v>
      </c>
      <c r="C487" t="s">
        <v>193</v>
      </c>
      <c r="D487" s="54" t="s">
        <v>1206</v>
      </c>
      <c r="G487" t="s">
        <v>193</v>
      </c>
      <c r="H487"/>
      <c r="I487"/>
      <c r="J487"/>
      <c r="K487"/>
      <c r="L487"/>
      <c r="P487"/>
      <c r="Q487"/>
      <c r="R487"/>
      <c r="AB487" t="s">
        <v>193</v>
      </c>
      <c r="AD487" t="s">
        <v>193</v>
      </c>
    </row>
    <row r="488" spans="1:30" x14ac:dyDescent="0.45">
      <c r="D488" s="54"/>
    </row>
    <row r="489" spans="1:30" x14ac:dyDescent="0.45">
      <c r="A489" t="s">
        <v>3</v>
      </c>
      <c r="B489" t="s">
        <v>1207</v>
      </c>
      <c r="C489" t="s">
        <v>193</v>
      </c>
      <c r="D489" s="54" t="s">
        <v>1208</v>
      </c>
      <c r="G489" t="s">
        <v>193</v>
      </c>
      <c r="H489"/>
      <c r="I489"/>
      <c r="J489"/>
      <c r="K489"/>
      <c r="L489"/>
      <c r="P489"/>
      <c r="Q489"/>
      <c r="R489"/>
      <c r="AB489" t="s">
        <v>193</v>
      </c>
      <c r="AD489" t="s">
        <v>193</v>
      </c>
    </row>
    <row r="490" spans="1:30" x14ac:dyDescent="0.45">
      <c r="D490" s="54"/>
    </row>
    <row r="491" spans="1:30" x14ac:dyDescent="0.45">
      <c r="A491" t="s">
        <v>3</v>
      </c>
      <c r="B491" t="s">
        <v>1209</v>
      </c>
      <c r="C491" t="s">
        <v>193</v>
      </c>
      <c r="D491" s="54" t="s">
        <v>1210</v>
      </c>
      <c r="G491" t="s">
        <v>193</v>
      </c>
      <c r="H491"/>
      <c r="I491"/>
      <c r="J491"/>
      <c r="K491"/>
      <c r="L491"/>
      <c r="P491"/>
      <c r="Q491"/>
      <c r="R491"/>
      <c r="AB491" t="s">
        <v>193</v>
      </c>
      <c r="AD491" t="s">
        <v>193</v>
      </c>
    </row>
    <row r="492" spans="1:30" x14ac:dyDescent="0.45">
      <c r="D492" s="54"/>
    </row>
    <row r="493" spans="1:30" x14ac:dyDescent="0.45">
      <c r="A493" t="s">
        <v>1027</v>
      </c>
      <c r="B493" t="s">
        <v>1212</v>
      </c>
      <c r="C493" t="s">
        <v>193</v>
      </c>
      <c r="D493" s="54" t="s">
        <v>1211</v>
      </c>
      <c r="E493" t="s">
        <v>193</v>
      </c>
    </row>
    <row r="494" spans="1:30" x14ac:dyDescent="0.45">
      <c r="A494" t="s">
        <v>1062</v>
      </c>
      <c r="B494" t="s">
        <v>54</v>
      </c>
      <c r="C494" t="s">
        <v>193</v>
      </c>
      <c r="D494" s="54" t="s">
        <v>1214</v>
      </c>
      <c r="E494" t="s">
        <v>193</v>
      </c>
      <c r="F494" t="s">
        <v>193</v>
      </c>
      <c r="G494" t="s">
        <v>193</v>
      </c>
      <c r="H494" t="s">
        <v>193</v>
      </c>
      <c r="I494" t="s">
        <v>1213</v>
      </c>
      <c r="J494" t="s">
        <v>193</v>
      </c>
      <c r="K494" t="s">
        <v>193</v>
      </c>
      <c r="L494" t="s">
        <v>193</v>
      </c>
      <c r="M494" t="s">
        <v>193</v>
      </c>
      <c r="N494" t="s">
        <v>193</v>
      </c>
      <c r="O494" t="s">
        <v>193</v>
      </c>
      <c r="P494" t="s">
        <v>193</v>
      </c>
      <c r="Q494" t="s">
        <v>193</v>
      </c>
      <c r="R494" t="s">
        <v>193</v>
      </c>
      <c r="S494">
        <v>2</v>
      </c>
      <c r="T494" t="s">
        <v>1215</v>
      </c>
      <c r="U494" t="s">
        <v>193</v>
      </c>
      <c r="V494" t="s">
        <v>193</v>
      </c>
    </row>
    <row r="495" spans="1:30" x14ac:dyDescent="0.45">
      <c r="A495" t="s">
        <v>204</v>
      </c>
      <c r="B495" t="s">
        <v>1217</v>
      </c>
      <c r="C495" t="s">
        <v>1216</v>
      </c>
      <c r="D495" s="54" t="s">
        <v>1218</v>
      </c>
      <c r="E495" t="s">
        <v>193</v>
      </c>
      <c r="F495" t="s">
        <v>193</v>
      </c>
      <c r="G495" t="s">
        <v>193</v>
      </c>
      <c r="H495" t="s">
        <v>193</v>
      </c>
      <c r="I495" t="s">
        <v>193</v>
      </c>
      <c r="J495" t="s">
        <v>193</v>
      </c>
      <c r="K495" t="s">
        <v>1219</v>
      </c>
      <c r="L495" t="s">
        <v>193</v>
      </c>
      <c r="M495" t="s">
        <v>193</v>
      </c>
      <c r="N495" t="s">
        <v>193</v>
      </c>
      <c r="O495" t="s">
        <v>193</v>
      </c>
      <c r="P495" t="s">
        <v>193</v>
      </c>
      <c r="Q495" t="s">
        <v>193</v>
      </c>
      <c r="R495" t="s">
        <v>193</v>
      </c>
      <c r="T495" t="s">
        <v>193</v>
      </c>
      <c r="U495" t="s">
        <v>193</v>
      </c>
      <c r="V495" t="s">
        <v>193</v>
      </c>
    </row>
    <row r="496" spans="1:30" x14ac:dyDescent="0.45">
      <c r="A496" t="s">
        <v>204</v>
      </c>
      <c r="B496" t="s">
        <v>1221</v>
      </c>
      <c r="C496" t="s">
        <v>1220</v>
      </c>
      <c r="D496" s="54" t="s">
        <v>1222</v>
      </c>
      <c r="E496" t="s">
        <v>193</v>
      </c>
      <c r="F496" t="s">
        <v>193</v>
      </c>
      <c r="G496" t="s">
        <v>193</v>
      </c>
      <c r="H496" t="s">
        <v>193</v>
      </c>
      <c r="I496" t="s">
        <v>193</v>
      </c>
      <c r="J496" t="s">
        <v>193</v>
      </c>
      <c r="K496" t="s">
        <v>193</v>
      </c>
      <c r="L496" t="s">
        <v>193</v>
      </c>
      <c r="M496" t="s">
        <v>193</v>
      </c>
      <c r="N496" t="s">
        <v>193</v>
      </c>
      <c r="O496" t="s">
        <v>193</v>
      </c>
      <c r="P496" t="s">
        <v>193</v>
      </c>
      <c r="Q496" t="s">
        <v>193</v>
      </c>
      <c r="R496" t="s">
        <v>193</v>
      </c>
      <c r="T496" t="s">
        <v>193</v>
      </c>
      <c r="U496" t="s">
        <v>193</v>
      </c>
      <c r="V496" t="s">
        <v>193</v>
      </c>
    </row>
    <row r="497" spans="1:30" x14ac:dyDescent="0.45">
      <c r="A497" t="s">
        <v>204</v>
      </c>
      <c r="B497" t="s">
        <v>1224</v>
      </c>
      <c r="C497" t="s">
        <v>1223</v>
      </c>
      <c r="D497" s="54" t="s">
        <v>1225</v>
      </c>
      <c r="E497" t="s">
        <v>193</v>
      </c>
      <c r="F497" t="s">
        <v>193</v>
      </c>
      <c r="G497" t="s">
        <v>193</v>
      </c>
      <c r="H497" t="s">
        <v>193</v>
      </c>
      <c r="I497" t="s">
        <v>193</v>
      </c>
      <c r="J497" t="s">
        <v>193</v>
      </c>
      <c r="K497" t="s">
        <v>193</v>
      </c>
      <c r="L497" t="s">
        <v>193</v>
      </c>
      <c r="M497" t="s">
        <v>193</v>
      </c>
      <c r="N497" t="s">
        <v>193</v>
      </c>
      <c r="O497" t="s">
        <v>193</v>
      </c>
      <c r="P497" t="s">
        <v>193</v>
      </c>
      <c r="Q497" t="s">
        <v>193</v>
      </c>
      <c r="R497" t="s">
        <v>193</v>
      </c>
      <c r="T497" t="s">
        <v>193</v>
      </c>
      <c r="U497" t="s">
        <v>193</v>
      </c>
      <c r="V497" t="s">
        <v>193</v>
      </c>
    </row>
    <row r="498" spans="1:30" x14ac:dyDescent="0.45">
      <c r="A498" t="s">
        <v>204</v>
      </c>
      <c r="B498" t="s">
        <v>267</v>
      </c>
      <c r="C498" t="s">
        <v>1226</v>
      </c>
      <c r="D498" s="54" t="s">
        <v>1227</v>
      </c>
      <c r="E498" t="s">
        <v>193</v>
      </c>
      <c r="F498" t="s">
        <v>193</v>
      </c>
      <c r="G498" t="s">
        <v>193</v>
      </c>
      <c r="H498" t="s">
        <v>193</v>
      </c>
      <c r="I498" t="s">
        <v>193</v>
      </c>
      <c r="J498" t="s">
        <v>193</v>
      </c>
      <c r="K498" t="s">
        <v>1228</v>
      </c>
      <c r="L498" t="s">
        <v>193</v>
      </c>
      <c r="M498" t="s">
        <v>193</v>
      </c>
      <c r="N498" t="s">
        <v>193</v>
      </c>
      <c r="O498" t="s">
        <v>193</v>
      </c>
      <c r="P498" t="s">
        <v>193</v>
      </c>
      <c r="Q498" t="s">
        <v>193</v>
      </c>
      <c r="R498" t="s">
        <v>193</v>
      </c>
      <c r="T498" t="s">
        <v>193</v>
      </c>
      <c r="U498" t="s">
        <v>193</v>
      </c>
      <c r="V498" t="s">
        <v>193</v>
      </c>
    </row>
    <row r="499" spans="1:30" x14ac:dyDescent="0.45">
      <c r="A499" t="s">
        <v>204</v>
      </c>
      <c r="B499" t="s">
        <v>1230</v>
      </c>
      <c r="C499" t="s">
        <v>1229</v>
      </c>
      <c r="D499" s="54" t="s">
        <v>1231</v>
      </c>
      <c r="E499" t="s">
        <v>193</v>
      </c>
      <c r="F499" t="s">
        <v>193</v>
      </c>
      <c r="G499" t="s">
        <v>193</v>
      </c>
      <c r="H499" t="s">
        <v>193</v>
      </c>
      <c r="I499" t="s">
        <v>193</v>
      </c>
      <c r="J499" t="s">
        <v>193</v>
      </c>
      <c r="K499" t="s">
        <v>1232</v>
      </c>
      <c r="L499" t="s">
        <v>193</v>
      </c>
      <c r="M499" t="s">
        <v>193</v>
      </c>
      <c r="N499" t="s">
        <v>193</v>
      </c>
      <c r="O499" t="s">
        <v>193</v>
      </c>
      <c r="P499" t="s">
        <v>193</v>
      </c>
      <c r="Q499" t="s">
        <v>193</v>
      </c>
      <c r="R499" t="s">
        <v>193</v>
      </c>
      <c r="T499" t="s">
        <v>193</v>
      </c>
      <c r="U499" t="s">
        <v>193</v>
      </c>
      <c r="V499" t="s">
        <v>193</v>
      </c>
    </row>
    <row r="500" spans="1:30" x14ac:dyDescent="0.45">
      <c r="A500" t="s">
        <v>204</v>
      </c>
      <c r="B500" t="s">
        <v>1053</v>
      </c>
      <c r="C500" t="s">
        <v>1233</v>
      </c>
      <c r="D500" s="54" t="s">
        <v>1234</v>
      </c>
      <c r="E500" t="s">
        <v>193</v>
      </c>
      <c r="F500" t="s">
        <v>193</v>
      </c>
      <c r="G500" t="s">
        <v>193</v>
      </c>
      <c r="H500" t="s">
        <v>193</v>
      </c>
      <c r="I500" t="s">
        <v>193</v>
      </c>
      <c r="J500" t="s">
        <v>193</v>
      </c>
      <c r="K500" t="s">
        <v>193</v>
      </c>
      <c r="L500" t="s">
        <v>193</v>
      </c>
      <c r="M500" t="s">
        <v>193</v>
      </c>
      <c r="N500" t="s">
        <v>193</v>
      </c>
      <c r="O500" t="s">
        <v>193</v>
      </c>
      <c r="P500" t="s">
        <v>193</v>
      </c>
      <c r="Q500" t="s">
        <v>193</v>
      </c>
      <c r="R500" t="s">
        <v>193</v>
      </c>
      <c r="T500" t="s">
        <v>193</v>
      </c>
      <c r="U500" t="s">
        <v>193</v>
      </c>
      <c r="V500" t="s">
        <v>193</v>
      </c>
    </row>
    <row r="501" spans="1:30" x14ac:dyDescent="0.45">
      <c r="D501" s="54"/>
    </row>
    <row r="502" spans="1:30" x14ac:dyDescent="0.45">
      <c r="A502" t="s">
        <v>3</v>
      </c>
      <c r="B502" t="s">
        <v>1235</v>
      </c>
      <c r="C502" t="s">
        <v>193</v>
      </c>
      <c r="D502" s="54" t="s">
        <v>1236</v>
      </c>
      <c r="G502" t="s">
        <v>193</v>
      </c>
      <c r="H502"/>
      <c r="I502"/>
      <c r="J502"/>
      <c r="K502"/>
      <c r="L502"/>
      <c r="P502"/>
      <c r="Q502"/>
      <c r="R502"/>
      <c r="AB502" t="s">
        <v>193</v>
      </c>
      <c r="AD502" t="s">
        <v>193</v>
      </c>
    </row>
    <row r="503" spans="1:30" x14ac:dyDescent="0.45">
      <c r="D503" s="54"/>
    </row>
    <row r="504" spans="1:30" x14ac:dyDescent="0.45">
      <c r="A504" t="s">
        <v>3</v>
      </c>
      <c r="B504" t="s">
        <v>1237</v>
      </c>
      <c r="C504" t="s">
        <v>193</v>
      </c>
      <c r="D504" s="54" t="s">
        <v>1238</v>
      </c>
      <c r="G504" t="s">
        <v>193</v>
      </c>
      <c r="H504"/>
      <c r="I504"/>
      <c r="J504"/>
      <c r="K504"/>
      <c r="L504"/>
      <c r="P504"/>
      <c r="Q504"/>
      <c r="R504"/>
      <c r="AB504" t="s">
        <v>193</v>
      </c>
      <c r="AD504" t="s">
        <v>193</v>
      </c>
    </row>
    <row r="505" spans="1:30" x14ac:dyDescent="0.45">
      <c r="D505" s="54"/>
    </row>
    <row r="506" spans="1:30" x14ac:dyDescent="0.45">
      <c r="A506" t="s">
        <v>3</v>
      </c>
      <c r="B506" t="s">
        <v>1239</v>
      </c>
      <c r="C506" t="s">
        <v>193</v>
      </c>
      <c r="D506" s="54" t="s">
        <v>1240</v>
      </c>
      <c r="G506" t="s">
        <v>193</v>
      </c>
      <c r="H506"/>
      <c r="I506"/>
      <c r="J506"/>
      <c r="K506"/>
      <c r="L506"/>
      <c r="P506"/>
      <c r="Q506"/>
      <c r="R506"/>
      <c r="AB506" t="s">
        <v>193</v>
      </c>
      <c r="AD506" t="s">
        <v>193</v>
      </c>
    </row>
    <row r="507" spans="1:30" x14ac:dyDescent="0.45">
      <c r="D507" s="54"/>
    </row>
    <row r="508" spans="1:30" x14ac:dyDescent="0.45">
      <c r="A508" t="s">
        <v>3</v>
      </c>
      <c r="B508" t="s">
        <v>1241</v>
      </c>
      <c r="C508" t="s">
        <v>193</v>
      </c>
      <c r="D508" s="54" t="s">
        <v>1242</v>
      </c>
      <c r="G508" t="s">
        <v>193</v>
      </c>
      <c r="H508"/>
      <c r="I508"/>
      <c r="J508"/>
      <c r="K508"/>
      <c r="L508"/>
      <c r="P508"/>
      <c r="Q508"/>
      <c r="R508"/>
      <c r="AB508" t="s">
        <v>193</v>
      </c>
      <c r="AD508" t="s">
        <v>193</v>
      </c>
    </row>
    <row r="509" spans="1:30" x14ac:dyDescent="0.45">
      <c r="D509" s="54"/>
    </row>
    <row r="510" spans="1:30" x14ac:dyDescent="0.45">
      <c r="A510" t="s">
        <v>3</v>
      </c>
      <c r="B510" t="s">
        <v>1243</v>
      </c>
      <c r="C510" t="s">
        <v>193</v>
      </c>
      <c r="D510" s="54" t="s">
        <v>1244</v>
      </c>
      <c r="G510" t="s">
        <v>193</v>
      </c>
      <c r="H510"/>
      <c r="I510"/>
      <c r="J510"/>
      <c r="K510"/>
      <c r="L510"/>
      <c r="P510"/>
      <c r="Q510"/>
      <c r="R510"/>
      <c r="AB510" t="s">
        <v>193</v>
      </c>
      <c r="AD510" t="s">
        <v>193</v>
      </c>
    </row>
    <row r="511" spans="1:30" x14ac:dyDescent="0.45">
      <c r="D511" s="54"/>
    </row>
    <row r="512" spans="1:30" x14ac:dyDescent="0.45">
      <c r="A512" t="s">
        <v>3</v>
      </c>
      <c r="B512" t="s">
        <v>1245</v>
      </c>
      <c r="C512" t="s">
        <v>193</v>
      </c>
      <c r="D512" s="54" t="s">
        <v>1246</v>
      </c>
      <c r="G512" t="s">
        <v>193</v>
      </c>
      <c r="H512"/>
      <c r="I512"/>
      <c r="J512"/>
      <c r="K512"/>
      <c r="L512"/>
      <c r="P512"/>
      <c r="Q512"/>
      <c r="R512"/>
      <c r="AB512" t="s">
        <v>193</v>
      </c>
      <c r="AD512" t="s">
        <v>193</v>
      </c>
    </row>
    <row r="513" spans="1:30" x14ac:dyDescent="0.45">
      <c r="A513" t="s">
        <v>1062</v>
      </c>
      <c r="B513" t="s">
        <v>1247</v>
      </c>
      <c r="C513" t="s">
        <v>193</v>
      </c>
      <c r="D513" s="54" t="s">
        <v>1249</v>
      </c>
      <c r="E513" t="s">
        <v>193</v>
      </c>
      <c r="F513" t="s">
        <v>193</v>
      </c>
      <c r="G513" t="s">
        <v>193</v>
      </c>
      <c r="H513" t="s">
        <v>193</v>
      </c>
      <c r="I513" t="s">
        <v>1248</v>
      </c>
      <c r="J513" t="s">
        <v>193</v>
      </c>
      <c r="K513" t="s">
        <v>193</v>
      </c>
      <c r="L513" t="s">
        <v>193</v>
      </c>
      <c r="M513" t="s">
        <v>193</v>
      </c>
      <c r="N513" t="s">
        <v>193</v>
      </c>
      <c r="O513" t="s">
        <v>193</v>
      </c>
      <c r="P513" t="s">
        <v>193</v>
      </c>
      <c r="Q513" t="s">
        <v>193</v>
      </c>
      <c r="R513" t="s">
        <v>193</v>
      </c>
      <c r="S513">
        <v>3</v>
      </c>
      <c r="T513" t="s">
        <v>1066</v>
      </c>
      <c r="U513" t="s">
        <v>193</v>
      </c>
      <c r="V513" t="s">
        <v>193</v>
      </c>
    </row>
    <row r="514" spans="1:30" x14ac:dyDescent="0.45">
      <c r="D514" s="54"/>
    </row>
    <row r="515" spans="1:30" x14ac:dyDescent="0.45">
      <c r="A515" t="s">
        <v>3</v>
      </c>
      <c r="B515" t="s">
        <v>1250</v>
      </c>
      <c r="C515" t="s">
        <v>193</v>
      </c>
      <c r="D515" s="54" t="s">
        <v>1251</v>
      </c>
      <c r="G515" t="s">
        <v>193</v>
      </c>
      <c r="H515"/>
      <c r="I515"/>
      <c r="J515"/>
      <c r="K515"/>
      <c r="L515"/>
      <c r="P515"/>
      <c r="Q515"/>
      <c r="R515"/>
      <c r="AB515" t="s">
        <v>193</v>
      </c>
      <c r="AD515" t="s">
        <v>193</v>
      </c>
    </row>
    <row r="516" spans="1:30" x14ac:dyDescent="0.45">
      <c r="D516" s="54"/>
    </row>
    <row r="517" spans="1:30" x14ac:dyDescent="0.45">
      <c r="A517" t="s">
        <v>3</v>
      </c>
      <c r="B517" t="s">
        <v>1252</v>
      </c>
      <c r="C517" t="s">
        <v>193</v>
      </c>
      <c r="D517" s="54" t="s">
        <v>1253</v>
      </c>
      <c r="G517" t="s">
        <v>193</v>
      </c>
      <c r="H517"/>
      <c r="I517"/>
      <c r="J517"/>
      <c r="K517"/>
      <c r="L517"/>
      <c r="P517"/>
      <c r="Q517"/>
      <c r="R517"/>
      <c r="AB517" t="s">
        <v>193</v>
      </c>
      <c r="AD517" t="s">
        <v>193</v>
      </c>
    </row>
    <row r="518" spans="1:30" x14ac:dyDescent="0.45">
      <c r="D518" s="54"/>
    </row>
    <row r="519" spans="1:30" x14ac:dyDescent="0.45">
      <c r="A519" t="s">
        <v>3</v>
      </c>
      <c r="B519" t="s">
        <v>1254</v>
      </c>
      <c r="C519" t="s">
        <v>193</v>
      </c>
      <c r="D519" s="54" t="s">
        <v>1255</v>
      </c>
      <c r="G519" t="s">
        <v>193</v>
      </c>
      <c r="H519"/>
      <c r="I519"/>
      <c r="J519"/>
      <c r="K519"/>
      <c r="L519"/>
      <c r="P519"/>
      <c r="Q519"/>
      <c r="R519"/>
      <c r="AB519" t="s">
        <v>193</v>
      </c>
      <c r="AD519" t="s">
        <v>193</v>
      </c>
    </row>
    <row r="520" spans="1:30" x14ac:dyDescent="0.45">
      <c r="D520" s="54"/>
    </row>
    <row r="521" spans="1:30" x14ac:dyDescent="0.45">
      <c r="A521" t="s">
        <v>3</v>
      </c>
      <c r="B521" t="s">
        <v>1256</v>
      </c>
      <c r="C521" t="s">
        <v>193</v>
      </c>
      <c r="D521" s="54" t="s">
        <v>1257</v>
      </c>
      <c r="G521" t="s">
        <v>193</v>
      </c>
      <c r="H521"/>
      <c r="I521"/>
      <c r="J521"/>
      <c r="K521"/>
      <c r="L521"/>
      <c r="P521"/>
      <c r="Q521"/>
      <c r="R521"/>
      <c r="AB521" t="s">
        <v>193</v>
      </c>
      <c r="AD521" t="s">
        <v>193</v>
      </c>
    </row>
    <row r="522" spans="1:30" x14ac:dyDescent="0.45">
      <c r="A522" t="s">
        <v>204</v>
      </c>
      <c r="B522" t="s">
        <v>387</v>
      </c>
      <c r="C522" t="s">
        <v>1258</v>
      </c>
      <c r="D522" s="54" t="s">
        <v>1259</v>
      </c>
      <c r="E522" t="s">
        <v>193</v>
      </c>
      <c r="F522" t="s">
        <v>193</v>
      </c>
      <c r="G522" t="s">
        <v>193</v>
      </c>
      <c r="H522" t="s">
        <v>193</v>
      </c>
      <c r="I522" t="s">
        <v>193</v>
      </c>
      <c r="J522" t="s">
        <v>193</v>
      </c>
      <c r="K522" t="s">
        <v>193</v>
      </c>
      <c r="L522" t="s">
        <v>193</v>
      </c>
      <c r="M522" t="s">
        <v>193</v>
      </c>
      <c r="N522" t="s">
        <v>193</v>
      </c>
      <c r="O522" t="s">
        <v>193</v>
      </c>
      <c r="P522" t="s">
        <v>193</v>
      </c>
      <c r="Q522" t="s">
        <v>193</v>
      </c>
      <c r="R522" t="s">
        <v>193</v>
      </c>
      <c r="T522" t="s">
        <v>193</v>
      </c>
      <c r="U522" t="s">
        <v>193</v>
      </c>
      <c r="V522" t="s">
        <v>193</v>
      </c>
    </row>
    <row r="523" spans="1:30" x14ac:dyDescent="0.45">
      <c r="A523" t="s">
        <v>204</v>
      </c>
      <c r="B523" t="s">
        <v>1261</v>
      </c>
      <c r="C523" t="s">
        <v>1260</v>
      </c>
      <c r="D523" s="54" t="s">
        <v>1262</v>
      </c>
      <c r="E523" t="s">
        <v>193</v>
      </c>
      <c r="F523" t="s">
        <v>193</v>
      </c>
      <c r="G523" t="s">
        <v>193</v>
      </c>
      <c r="H523" t="s">
        <v>193</v>
      </c>
      <c r="I523" t="s">
        <v>193</v>
      </c>
      <c r="J523" t="s">
        <v>193</v>
      </c>
      <c r="K523" t="s">
        <v>193</v>
      </c>
      <c r="L523" t="s">
        <v>193</v>
      </c>
      <c r="M523" t="s">
        <v>193</v>
      </c>
      <c r="N523" t="s">
        <v>193</v>
      </c>
      <c r="O523" t="s">
        <v>193</v>
      </c>
      <c r="P523" t="s">
        <v>193</v>
      </c>
      <c r="Q523" t="s">
        <v>193</v>
      </c>
      <c r="R523" t="s">
        <v>193</v>
      </c>
      <c r="T523" t="s">
        <v>193</v>
      </c>
      <c r="U523" t="s">
        <v>193</v>
      </c>
      <c r="V523" t="s">
        <v>193</v>
      </c>
    </row>
    <row r="524" spans="1:30" x14ac:dyDescent="0.45">
      <c r="A524" t="s">
        <v>204</v>
      </c>
      <c r="B524" t="s">
        <v>1264</v>
      </c>
      <c r="C524" t="s">
        <v>1263</v>
      </c>
      <c r="D524" s="54" t="s">
        <v>1265</v>
      </c>
      <c r="E524" t="s">
        <v>193</v>
      </c>
      <c r="F524" t="s">
        <v>193</v>
      </c>
      <c r="G524" t="s">
        <v>193</v>
      </c>
      <c r="H524" t="s">
        <v>193</v>
      </c>
      <c r="I524" t="s">
        <v>193</v>
      </c>
      <c r="J524" t="s">
        <v>193</v>
      </c>
      <c r="K524" t="s">
        <v>193</v>
      </c>
      <c r="L524" t="s">
        <v>193</v>
      </c>
      <c r="M524" t="s">
        <v>193</v>
      </c>
      <c r="N524" t="s">
        <v>193</v>
      </c>
      <c r="O524" t="s">
        <v>193</v>
      </c>
      <c r="P524" t="s">
        <v>193</v>
      </c>
      <c r="Q524" t="s">
        <v>193</v>
      </c>
      <c r="R524" t="s">
        <v>193</v>
      </c>
      <c r="T524" t="s">
        <v>193</v>
      </c>
      <c r="U524" t="s">
        <v>193</v>
      </c>
      <c r="V524" t="s">
        <v>193</v>
      </c>
    </row>
    <row r="525" spans="1:30" x14ac:dyDescent="0.45">
      <c r="D525" s="54"/>
    </row>
    <row r="526" spans="1:30" x14ac:dyDescent="0.45">
      <c r="A526" t="s">
        <v>3</v>
      </c>
      <c r="B526" t="s">
        <v>1266</v>
      </c>
      <c r="C526" t="s">
        <v>193</v>
      </c>
      <c r="D526" s="54" t="s">
        <v>1267</v>
      </c>
      <c r="G526" t="s">
        <v>193</v>
      </c>
      <c r="H526"/>
      <c r="I526"/>
      <c r="J526"/>
      <c r="K526"/>
      <c r="L526"/>
      <c r="P526"/>
      <c r="Q526"/>
      <c r="R526"/>
      <c r="AB526" t="s">
        <v>193</v>
      </c>
      <c r="AD526" t="s">
        <v>193</v>
      </c>
    </row>
    <row r="527" spans="1:30" x14ac:dyDescent="0.45">
      <c r="A527" t="s">
        <v>1062</v>
      </c>
      <c r="B527" t="s">
        <v>1268</v>
      </c>
      <c r="C527" t="s">
        <v>193</v>
      </c>
      <c r="D527" s="54" t="s">
        <v>1270</v>
      </c>
      <c r="E527" t="s">
        <v>193</v>
      </c>
      <c r="F527" t="s">
        <v>193</v>
      </c>
      <c r="G527" t="s">
        <v>193</v>
      </c>
      <c r="H527" t="s">
        <v>193</v>
      </c>
      <c r="I527" t="s">
        <v>1269</v>
      </c>
      <c r="J527" t="s">
        <v>193</v>
      </c>
      <c r="K527" t="s">
        <v>193</v>
      </c>
      <c r="L527" t="s">
        <v>193</v>
      </c>
      <c r="M527" t="s">
        <v>193</v>
      </c>
      <c r="N527" t="s">
        <v>193</v>
      </c>
      <c r="O527" t="s">
        <v>193</v>
      </c>
      <c r="P527" t="s">
        <v>193</v>
      </c>
      <c r="Q527" t="s">
        <v>193</v>
      </c>
      <c r="R527" t="s">
        <v>193</v>
      </c>
      <c r="S527">
        <v>2</v>
      </c>
      <c r="T527" t="s">
        <v>1215</v>
      </c>
      <c r="U527" t="s">
        <v>193</v>
      </c>
      <c r="V527" t="s">
        <v>193</v>
      </c>
    </row>
    <row r="528" spans="1:30" x14ac:dyDescent="0.45">
      <c r="A528" t="s">
        <v>204</v>
      </c>
      <c r="B528" t="s">
        <v>581</v>
      </c>
      <c r="C528" t="s">
        <v>1271</v>
      </c>
      <c r="D528" s="54" t="s">
        <v>1272</v>
      </c>
      <c r="E528" t="s">
        <v>193</v>
      </c>
      <c r="F528" t="s">
        <v>193</v>
      </c>
      <c r="G528" t="s">
        <v>193</v>
      </c>
      <c r="H528" t="s">
        <v>193</v>
      </c>
      <c r="I528" t="s">
        <v>193</v>
      </c>
      <c r="J528" t="s">
        <v>193</v>
      </c>
      <c r="K528" t="s">
        <v>1273</v>
      </c>
      <c r="L528" t="s">
        <v>193</v>
      </c>
      <c r="M528" t="s">
        <v>193</v>
      </c>
      <c r="N528" t="s">
        <v>193</v>
      </c>
      <c r="O528" t="s">
        <v>193</v>
      </c>
      <c r="P528" t="s">
        <v>193</v>
      </c>
      <c r="Q528" t="s">
        <v>193</v>
      </c>
      <c r="R528" t="s">
        <v>193</v>
      </c>
      <c r="T528" t="s">
        <v>193</v>
      </c>
      <c r="U528" t="s">
        <v>193</v>
      </c>
      <c r="V528" t="s">
        <v>193</v>
      </c>
    </row>
    <row r="529" spans="1:30" x14ac:dyDescent="0.45">
      <c r="A529" t="s">
        <v>204</v>
      </c>
      <c r="B529" t="s">
        <v>387</v>
      </c>
      <c r="C529" t="s">
        <v>1274</v>
      </c>
      <c r="D529" s="54" t="s">
        <v>1275</v>
      </c>
      <c r="E529" t="s">
        <v>193</v>
      </c>
      <c r="F529" t="s">
        <v>193</v>
      </c>
      <c r="G529" t="s">
        <v>193</v>
      </c>
      <c r="H529" t="s">
        <v>193</v>
      </c>
      <c r="I529" t="s">
        <v>193</v>
      </c>
      <c r="J529" t="s">
        <v>193</v>
      </c>
      <c r="K529" t="s">
        <v>1276</v>
      </c>
      <c r="L529" t="s">
        <v>193</v>
      </c>
      <c r="M529" t="s">
        <v>193</v>
      </c>
      <c r="N529" t="s">
        <v>193</v>
      </c>
      <c r="O529" t="s">
        <v>193</v>
      </c>
      <c r="P529" t="s">
        <v>193</v>
      </c>
      <c r="Q529" t="s">
        <v>193</v>
      </c>
      <c r="R529" t="s">
        <v>193</v>
      </c>
      <c r="T529" t="s">
        <v>193</v>
      </c>
      <c r="U529" t="s">
        <v>193</v>
      </c>
      <c r="V529" t="s">
        <v>193</v>
      </c>
    </row>
    <row r="530" spans="1:30" x14ac:dyDescent="0.45">
      <c r="D530" s="54"/>
    </row>
    <row r="531" spans="1:30" x14ac:dyDescent="0.45">
      <c r="A531" t="s">
        <v>3</v>
      </c>
      <c r="B531" t="s">
        <v>1277</v>
      </c>
      <c r="C531" t="s">
        <v>193</v>
      </c>
      <c r="D531" s="54" t="s">
        <v>1278</v>
      </c>
      <c r="G531" t="s">
        <v>193</v>
      </c>
      <c r="H531"/>
      <c r="I531"/>
      <c r="J531"/>
      <c r="K531"/>
      <c r="L531"/>
      <c r="P531"/>
      <c r="Q531"/>
      <c r="R531"/>
      <c r="AB531" t="s">
        <v>193</v>
      </c>
      <c r="AD531" t="s">
        <v>193</v>
      </c>
    </row>
    <row r="532" spans="1:30" x14ac:dyDescent="0.45">
      <c r="A532" t="s">
        <v>1062</v>
      </c>
      <c r="B532" t="s">
        <v>54</v>
      </c>
      <c r="C532" t="s">
        <v>193</v>
      </c>
      <c r="D532" s="54" t="s">
        <v>1280</v>
      </c>
      <c r="E532" t="s">
        <v>193</v>
      </c>
      <c r="F532" t="s">
        <v>193</v>
      </c>
      <c r="G532" t="s">
        <v>193</v>
      </c>
      <c r="H532" t="s">
        <v>193</v>
      </c>
      <c r="I532" t="s">
        <v>1279</v>
      </c>
      <c r="J532" t="s">
        <v>193</v>
      </c>
      <c r="K532" t="s">
        <v>193</v>
      </c>
      <c r="L532" t="s">
        <v>193</v>
      </c>
      <c r="M532" t="s">
        <v>193</v>
      </c>
      <c r="N532" t="s">
        <v>193</v>
      </c>
      <c r="O532" t="s">
        <v>193</v>
      </c>
      <c r="P532" t="s">
        <v>193</v>
      </c>
      <c r="Q532" t="s">
        <v>193</v>
      </c>
      <c r="R532" t="s">
        <v>193</v>
      </c>
      <c r="S532">
        <v>2</v>
      </c>
      <c r="T532" t="s">
        <v>1215</v>
      </c>
      <c r="U532" t="s">
        <v>193</v>
      </c>
      <c r="V532" t="s">
        <v>193</v>
      </c>
    </row>
    <row r="533" spans="1:30" x14ac:dyDescent="0.45">
      <c r="A533" t="s">
        <v>204</v>
      </c>
      <c r="B533" t="s">
        <v>1282</v>
      </c>
      <c r="C533" t="s">
        <v>1281</v>
      </c>
      <c r="D533" s="54" t="s">
        <v>1283</v>
      </c>
      <c r="E533" t="s">
        <v>193</v>
      </c>
      <c r="F533" t="s">
        <v>193</v>
      </c>
      <c r="G533" t="s">
        <v>193</v>
      </c>
      <c r="H533" t="s">
        <v>193</v>
      </c>
      <c r="I533" t="s">
        <v>193</v>
      </c>
      <c r="J533" t="s">
        <v>193</v>
      </c>
      <c r="K533" t="s">
        <v>1284</v>
      </c>
      <c r="L533" t="s">
        <v>193</v>
      </c>
      <c r="M533" t="s">
        <v>193</v>
      </c>
      <c r="N533" t="s">
        <v>193</v>
      </c>
      <c r="O533" t="s">
        <v>193</v>
      </c>
      <c r="P533" t="s">
        <v>193</v>
      </c>
      <c r="Q533" t="s">
        <v>193</v>
      </c>
      <c r="R533" t="s">
        <v>193</v>
      </c>
      <c r="T533" t="s">
        <v>193</v>
      </c>
      <c r="U533" t="s">
        <v>193</v>
      </c>
      <c r="V533" t="s">
        <v>193</v>
      </c>
    </row>
    <row r="534" spans="1:30" x14ac:dyDescent="0.45">
      <c r="A534" t="s">
        <v>204</v>
      </c>
      <c r="B534" t="s">
        <v>387</v>
      </c>
      <c r="C534" t="s">
        <v>1285</v>
      </c>
      <c r="D534" s="54" t="s">
        <v>1286</v>
      </c>
      <c r="E534" t="s">
        <v>193</v>
      </c>
      <c r="F534" t="s">
        <v>193</v>
      </c>
      <c r="G534" t="s">
        <v>193</v>
      </c>
      <c r="H534" t="s">
        <v>193</v>
      </c>
      <c r="I534" t="s">
        <v>193</v>
      </c>
      <c r="J534" t="s">
        <v>193</v>
      </c>
      <c r="K534" t="s">
        <v>1284</v>
      </c>
      <c r="L534" t="s">
        <v>193</v>
      </c>
      <c r="M534" t="s">
        <v>193</v>
      </c>
      <c r="N534" t="s">
        <v>193</v>
      </c>
      <c r="O534" t="s">
        <v>193</v>
      </c>
      <c r="P534" t="s">
        <v>193</v>
      </c>
      <c r="Q534" t="s">
        <v>193</v>
      </c>
      <c r="R534" t="s">
        <v>193</v>
      </c>
      <c r="T534" t="s">
        <v>193</v>
      </c>
      <c r="U534" t="s">
        <v>193</v>
      </c>
      <c r="V534" t="s">
        <v>193</v>
      </c>
    </row>
    <row r="535" spans="1:30" x14ac:dyDescent="0.45">
      <c r="A535" t="s">
        <v>204</v>
      </c>
      <c r="B535" t="s">
        <v>1288</v>
      </c>
      <c r="C535" t="s">
        <v>1287</v>
      </c>
      <c r="D535" s="54" t="s">
        <v>1289</v>
      </c>
      <c r="E535" t="s">
        <v>193</v>
      </c>
      <c r="F535" t="s">
        <v>193</v>
      </c>
      <c r="G535" t="s">
        <v>193</v>
      </c>
      <c r="H535" t="s">
        <v>193</v>
      </c>
      <c r="I535" t="s">
        <v>193</v>
      </c>
      <c r="J535" t="s">
        <v>193</v>
      </c>
      <c r="K535" t="s">
        <v>193</v>
      </c>
      <c r="L535" t="s">
        <v>193</v>
      </c>
      <c r="M535" t="s">
        <v>193</v>
      </c>
      <c r="N535" t="s">
        <v>193</v>
      </c>
      <c r="O535" t="s">
        <v>193</v>
      </c>
      <c r="P535" t="s">
        <v>193</v>
      </c>
      <c r="Q535" t="s">
        <v>193</v>
      </c>
      <c r="R535" t="s">
        <v>193</v>
      </c>
      <c r="T535" t="s">
        <v>193</v>
      </c>
      <c r="U535" t="s">
        <v>193</v>
      </c>
      <c r="V535" t="s">
        <v>193</v>
      </c>
    </row>
    <row r="536" spans="1:30" x14ac:dyDescent="0.45">
      <c r="D536" s="54"/>
    </row>
    <row r="537" spans="1:30" x14ac:dyDescent="0.45">
      <c r="A537" t="s">
        <v>3</v>
      </c>
      <c r="B537" t="s">
        <v>1290</v>
      </c>
      <c r="C537" t="s">
        <v>193</v>
      </c>
      <c r="D537" s="54" t="s">
        <v>1291</v>
      </c>
      <c r="G537" t="s">
        <v>193</v>
      </c>
      <c r="H537"/>
      <c r="I537"/>
      <c r="J537"/>
      <c r="K537"/>
      <c r="L537"/>
      <c r="P537"/>
      <c r="Q537"/>
      <c r="R537"/>
      <c r="AB537" t="s">
        <v>193</v>
      </c>
      <c r="AD537" t="s">
        <v>193</v>
      </c>
    </row>
    <row r="538" spans="1:30" x14ac:dyDescent="0.45">
      <c r="A538" t="s">
        <v>204</v>
      </c>
      <c r="B538" t="s">
        <v>387</v>
      </c>
      <c r="C538" t="s">
        <v>1285</v>
      </c>
      <c r="D538" s="54" t="s">
        <v>1292</v>
      </c>
      <c r="E538" t="s">
        <v>193</v>
      </c>
      <c r="F538" t="s">
        <v>193</v>
      </c>
      <c r="G538" t="s">
        <v>193</v>
      </c>
      <c r="H538" t="s">
        <v>193</v>
      </c>
      <c r="I538" t="s">
        <v>193</v>
      </c>
      <c r="J538" t="s">
        <v>193</v>
      </c>
      <c r="K538" t="s">
        <v>1284</v>
      </c>
      <c r="L538" t="s">
        <v>193</v>
      </c>
      <c r="M538" t="s">
        <v>193</v>
      </c>
      <c r="N538" t="s">
        <v>193</v>
      </c>
      <c r="O538" t="s">
        <v>193</v>
      </c>
      <c r="P538" t="s">
        <v>193</v>
      </c>
      <c r="Q538" t="s">
        <v>193</v>
      </c>
      <c r="R538" t="s">
        <v>193</v>
      </c>
      <c r="T538" t="s">
        <v>193</v>
      </c>
      <c r="U538" t="s">
        <v>193</v>
      </c>
      <c r="V538" t="s">
        <v>193</v>
      </c>
    </row>
    <row r="539" spans="1:30" x14ac:dyDescent="0.45">
      <c r="A539" t="s">
        <v>204</v>
      </c>
      <c r="B539" t="s">
        <v>1288</v>
      </c>
      <c r="C539" t="s">
        <v>1287</v>
      </c>
      <c r="D539" s="54" t="s">
        <v>1293</v>
      </c>
      <c r="E539" t="s">
        <v>193</v>
      </c>
      <c r="F539" t="s">
        <v>193</v>
      </c>
      <c r="G539" t="s">
        <v>193</v>
      </c>
      <c r="H539" t="s">
        <v>193</v>
      </c>
      <c r="I539" t="s">
        <v>193</v>
      </c>
      <c r="J539" t="s">
        <v>193</v>
      </c>
      <c r="K539" t="s">
        <v>193</v>
      </c>
      <c r="L539" t="s">
        <v>193</v>
      </c>
      <c r="M539" t="s">
        <v>193</v>
      </c>
      <c r="N539" t="s">
        <v>193</v>
      </c>
      <c r="O539" t="s">
        <v>193</v>
      </c>
      <c r="P539" t="s">
        <v>193</v>
      </c>
      <c r="Q539" t="s">
        <v>193</v>
      </c>
      <c r="R539" t="s">
        <v>193</v>
      </c>
      <c r="T539" t="s">
        <v>193</v>
      </c>
      <c r="U539" t="s">
        <v>193</v>
      </c>
      <c r="V539" t="s">
        <v>193</v>
      </c>
    </row>
    <row r="540" spans="1:30" x14ac:dyDescent="0.45">
      <c r="D540" s="54"/>
    </row>
    <row r="541" spans="1:30" x14ac:dyDescent="0.45">
      <c r="A541" t="s">
        <v>3</v>
      </c>
      <c r="B541" t="s">
        <v>1294</v>
      </c>
      <c r="C541" t="s">
        <v>193</v>
      </c>
      <c r="D541" s="54" t="s">
        <v>1295</v>
      </c>
      <c r="G541" t="s">
        <v>193</v>
      </c>
      <c r="H541"/>
      <c r="I541"/>
      <c r="J541"/>
      <c r="K541"/>
      <c r="L541"/>
      <c r="P541"/>
      <c r="Q541"/>
      <c r="R541"/>
      <c r="AB541" t="s">
        <v>193</v>
      </c>
      <c r="AD541" t="s">
        <v>193</v>
      </c>
    </row>
    <row r="542" spans="1:30" x14ac:dyDescent="0.45">
      <c r="A542" t="s">
        <v>204</v>
      </c>
      <c r="B542" t="s">
        <v>387</v>
      </c>
      <c r="C542" t="s">
        <v>1285</v>
      </c>
      <c r="D542" s="54" t="s">
        <v>1296</v>
      </c>
      <c r="E542" t="s">
        <v>193</v>
      </c>
      <c r="F542" t="s">
        <v>193</v>
      </c>
      <c r="G542" t="s">
        <v>193</v>
      </c>
      <c r="H542" t="s">
        <v>193</v>
      </c>
      <c r="I542" t="s">
        <v>193</v>
      </c>
      <c r="J542" t="s">
        <v>193</v>
      </c>
      <c r="K542" t="s">
        <v>1284</v>
      </c>
      <c r="L542" t="s">
        <v>193</v>
      </c>
      <c r="M542" t="s">
        <v>193</v>
      </c>
      <c r="N542" t="s">
        <v>193</v>
      </c>
      <c r="O542" t="s">
        <v>193</v>
      </c>
      <c r="P542" t="s">
        <v>193</v>
      </c>
      <c r="Q542" t="s">
        <v>193</v>
      </c>
      <c r="R542" t="s">
        <v>193</v>
      </c>
      <c r="T542" t="s">
        <v>193</v>
      </c>
      <c r="U542" t="s">
        <v>193</v>
      </c>
      <c r="V542" t="s">
        <v>193</v>
      </c>
    </row>
    <row r="543" spans="1:30" x14ac:dyDescent="0.45">
      <c r="A543" t="s">
        <v>204</v>
      </c>
      <c r="B543" t="s">
        <v>1288</v>
      </c>
      <c r="C543" t="s">
        <v>1287</v>
      </c>
      <c r="D543" s="54" t="s">
        <v>1297</v>
      </c>
      <c r="E543" t="s">
        <v>193</v>
      </c>
      <c r="F543" t="s">
        <v>193</v>
      </c>
      <c r="G543" t="s">
        <v>193</v>
      </c>
      <c r="H543" t="s">
        <v>193</v>
      </c>
      <c r="I543" t="s">
        <v>193</v>
      </c>
      <c r="J543" t="s">
        <v>193</v>
      </c>
      <c r="K543" t="s">
        <v>193</v>
      </c>
      <c r="L543" t="s">
        <v>193</v>
      </c>
      <c r="M543" t="s">
        <v>193</v>
      </c>
      <c r="N543" t="s">
        <v>193</v>
      </c>
      <c r="O543" t="s">
        <v>193</v>
      </c>
      <c r="P543" t="s">
        <v>193</v>
      </c>
      <c r="Q543" t="s">
        <v>193</v>
      </c>
      <c r="R543" t="s">
        <v>193</v>
      </c>
      <c r="T543" t="s">
        <v>193</v>
      </c>
      <c r="U543" t="s">
        <v>193</v>
      </c>
      <c r="V543" t="s">
        <v>193</v>
      </c>
    </row>
    <row r="544" spans="1:30" x14ac:dyDescent="0.45">
      <c r="D544" s="54"/>
    </row>
    <row r="545" spans="1:30" x14ac:dyDescent="0.45">
      <c r="A545" t="s">
        <v>3</v>
      </c>
      <c r="B545" t="s">
        <v>1298</v>
      </c>
      <c r="C545" t="s">
        <v>193</v>
      </c>
      <c r="D545" s="54" t="s">
        <v>1299</v>
      </c>
      <c r="G545" t="s">
        <v>193</v>
      </c>
      <c r="H545"/>
      <c r="I545"/>
      <c r="J545"/>
      <c r="K545"/>
      <c r="L545"/>
      <c r="P545"/>
      <c r="Q545"/>
      <c r="R545"/>
      <c r="AB545" t="s">
        <v>193</v>
      </c>
      <c r="AD545" t="s">
        <v>193</v>
      </c>
    </row>
    <row r="546" spans="1:30" x14ac:dyDescent="0.45">
      <c r="A546" t="s">
        <v>204</v>
      </c>
      <c r="B546" t="s">
        <v>387</v>
      </c>
      <c r="C546" t="s">
        <v>1285</v>
      </c>
      <c r="D546" s="54" t="s">
        <v>1300</v>
      </c>
      <c r="E546" t="s">
        <v>193</v>
      </c>
      <c r="F546" t="s">
        <v>193</v>
      </c>
      <c r="G546" t="s">
        <v>193</v>
      </c>
      <c r="H546" t="s">
        <v>193</v>
      </c>
      <c r="I546" t="s">
        <v>193</v>
      </c>
      <c r="J546" t="s">
        <v>193</v>
      </c>
      <c r="K546" t="s">
        <v>1284</v>
      </c>
      <c r="L546" t="s">
        <v>193</v>
      </c>
      <c r="M546" t="s">
        <v>193</v>
      </c>
      <c r="N546" t="s">
        <v>193</v>
      </c>
      <c r="O546" t="s">
        <v>193</v>
      </c>
      <c r="P546" t="s">
        <v>193</v>
      </c>
      <c r="Q546" t="s">
        <v>193</v>
      </c>
      <c r="R546" t="s">
        <v>193</v>
      </c>
      <c r="T546" t="s">
        <v>193</v>
      </c>
      <c r="U546" t="s">
        <v>193</v>
      </c>
      <c r="V546" t="s">
        <v>193</v>
      </c>
    </row>
    <row r="547" spans="1:30" x14ac:dyDescent="0.45">
      <c r="A547" t="s">
        <v>204</v>
      </c>
      <c r="B547" t="s">
        <v>1288</v>
      </c>
      <c r="C547" t="s">
        <v>1287</v>
      </c>
      <c r="D547" s="54" t="s">
        <v>1301</v>
      </c>
      <c r="E547" t="s">
        <v>193</v>
      </c>
      <c r="F547" t="s">
        <v>193</v>
      </c>
      <c r="G547" t="s">
        <v>193</v>
      </c>
      <c r="H547" t="s">
        <v>193</v>
      </c>
      <c r="I547" t="s">
        <v>193</v>
      </c>
      <c r="J547" t="s">
        <v>193</v>
      </c>
      <c r="K547" t="s">
        <v>193</v>
      </c>
      <c r="L547" t="s">
        <v>193</v>
      </c>
      <c r="M547" t="s">
        <v>193</v>
      </c>
      <c r="N547" t="s">
        <v>193</v>
      </c>
      <c r="O547" t="s">
        <v>193</v>
      </c>
      <c r="P547" t="s">
        <v>193</v>
      </c>
      <c r="Q547" t="s">
        <v>193</v>
      </c>
      <c r="R547" t="s">
        <v>193</v>
      </c>
      <c r="T547" t="s">
        <v>193</v>
      </c>
      <c r="U547" t="s">
        <v>193</v>
      </c>
      <c r="V547" t="s">
        <v>193</v>
      </c>
    </row>
    <row r="548" spans="1:30" x14ac:dyDescent="0.45">
      <c r="D548" s="54"/>
    </row>
    <row r="549" spans="1:30" x14ac:dyDescent="0.45">
      <c r="A549" t="s">
        <v>3</v>
      </c>
      <c r="B549" t="s">
        <v>1302</v>
      </c>
      <c r="C549" t="s">
        <v>193</v>
      </c>
      <c r="D549" s="54" t="s">
        <v>1303</v>
      </c>
      <c r="G549" t="s">
        <v>193</v>
      </c>
      <c r="H549"/>
      <c r="I549"/>
      <c r="J549"/>
      <c r="K549"/>
      <c r="L549"/>
      <c r="P549"/>
      <c r="Q549"/>
      <c r="R549"/>
      <c r="AB549" t="s">
        <v>193</v>
      </c>
      <c r="AD549" t="s">
        <v>193</v>
      </c>
    </row>
    <row r="550" spans="1:30" x14ac:dyDescent="0.45">
      <c r="A550" t="s">
        <v>204</v>
      </c>
      <c r="B550" t="s">
        <v>387</v>
      </c>
      <c r="C550" t="s">
        <v>1285</v>
      </c>
      <c r="D550" s="54" t="s">
        <v>1304</v>
      </c>
      <c r="E550" t="s">
        <v>193</v>
      </c>
      <c r="F550" t="s">
        <v>193</v>
      </c>
      <c r="G550" t="s">
        <v>193</v>
      </c>
      <c r="H550" t="s">
        <v>193</v>
      </c>
      <c r="I550" t="s">
        <v>193</v>
      </c>
      <c r="J550" t="s">
        <v>193</v>
      </c>
      <c r="K550" t="s">
        <v>1284</v>
      </c>
      <c r="L550" t="s">
        <v>193</v>
      </c>
      <c r="M550" t="s">
        <v>193</v>
      </c>
      <c r="N550" t="s">
        <v>193</v>
      </c>
      <c r="O550" t="s">
        <v>193</v>
      </c>
      <c r="P550" t="s">
        <v>193</v>
      </c>
      <c r="Q550" t="s">
        <v>193</v>
      </c>
      <c r="R550" t="s">
        <v>193</v>
      </c>
      <c r="T550" t="s">
        <v>193</v>
      </c>
      <c r="U550" t="s">
        <v>193</v>
      </c>
      <c r="V550" t="s">
        <v>193</v>
      </c>
    </row>
    <row r="551" spans="1:30" x14ac:dyDescent="0.45">
      <c r="A551" t="s">
        <v>204</v>
      </c>
      <c r="B551" t="s">
        <v>1288</v>
      </c>
      <c r="C551" t="s">
        <v>1287</v>
      </c>
      <c r="D551" s="54" t="s">
        <v>1305</v>
      </c>
      <c r="E551" t="s">
        <v>193</v>
      </c>
      <c r="F551" t="s">
        <v>193</v>
      </c>
      <c r="G551" t="s">
        <v>193</v>
      </c>
      <c r="H551" t="s">
        <v>193</v>
      </c>
      <c r="I551" t="s">
        <v>193</v>
      </c>
      <c r="J551" t="s">
        <v>193</v>
      </c>
      <c r="K551" t="s">
        <v>193</v>
      </c>
      <c r="L551" t="s">
        <v>193</v>
      </c>
      <c r="M551" t="s">
        <v>193</v>
      </c>
      <c r="N551" t="s">
        <v>193</v>
      </c>
      <c r="O551" t="s">
        <v>193</v>
      </c>
      <c r="P551" t="s">
        <v>193</v>
      </c>
      <c r="Q551" t="s">
        <v>193</v>
      </c>
      <c r="R551" t="s">
        <v>193</v>
      </c>
      <c r="T551" t="s">
        <v>193</v>
      </c>
      <c r="U551" t="s">
        <v>193</v>
      </c>
      <c r="V551" t="s">
        <v>193</v>
      </c>
    </row>
    <row r="552" spans="1:30" x14ac:dyDescent="0.45">
      <c r="D552" s="54"/>
    </row>
    <row r="553" spans="1:30" x14ac:dyDescent="0.45">
      <c r="A553" t="s">
        <v>195</v>
      </c>
      <c r="B553" t="s">
        <v>1307</v>
      </c>
      <c r="C553" t="s">
        <v>193</v>
      </c>
      <c r="D553" s="54" t="s">
        <v>1306</v>
      </c>
      <c r="E553" t="s">
        <v>193</v>
      </c>
    </row>
    <row r="554" spans="1:30" x14ac:dyDescent="0.45">
      <c r="D554" s="54"/>
    </row>
    <row r="555" spans="1:30" x14ac:dyDescent="0.45">
      <c r="A555" t="s">
        <v>1027</v>
      </c>
      <c r="B555" t="s">
        <v>1309</v>
      </c>
      <c r="C555" t="s">
        <v>193</v>
      </c>
      <c r="D555" s="54" t="s">
        <v>1308</v>
      </c>
      <c r="E555" t="s">
        <v>193</v>
      </c>
    </row>
    <row r="556" spans="1:30" x14ac:dyDescent="0.45">
      <c r="D556" s="54"/>
    </row>
    <row r="557" spans="1:30" x14ac:dyDescent="0.45">
      <c r="A557" t="s">
        <v>3</v>
      </c>
      <c r="B557" t="s">
        <v>1310</v>
      </c>
      <c r="C557" t="s">
        <v>193</v>
      </c>
      <c r="D557" s="54" t="s">
        <v>1311</v>
      </c>
      <c r="G557" t="s">
        <v>193</v>
      </c>
      <c r="H557"/>
      <c r="I557"/>
      <c r="J557"/>
      <c r="K557"/>
      <c r="L557"/>
      <c r="P557"/>
      <c r="Q557"/>
      <c r="R557"/>
      <c r="AB557" t="s">
        <v>193</v>
      </c>
      <c r="AD557" t="s">
        <v>193</v>
      </c>
    </row>
    <row r="558" spans="1:30" x14ac:dyDescent="0.45">
      <c r="A558" t="s">
        <v>204</v>
      </c>
      <c r="B558" t="s">
        <v>1313</v>
      </c>
      <c r="C558" t="s">
        <v>1312</v>
      </c>
      <c r="D558" s="54" t="s">
        <v>1314</v>
      </c>
      <c r="E558" t="s">
        <v>193</v>
      </c>
      <c r="F558" t="s">
        <v>193</v>
      </c>
      <c r="G558" t="s">
        <v>193</v>
      </c>
      <c r="H558" t="s">
        <v>193</v>
      </c>
      <c r="I558" t="s">
        <v>193</v>
      </c>
      <c r="J558" t="s">
        <v>193</v>
      </c>
      <c r="K558" t="s">
        <v>1315</v>
      </c>
      <c r="L558" t="s">
        <v>193</v>
      </c>
      <c r="M558" t="s">
        <v>193</v>
      </c>
      <c r="N558" t="s">
        <v>193</v>
      </c>
      <c r="O558" t="s">
        <v>193</v>
      </c>
      <c r="P558" t="s">
        <v>193</v>
      </c>
      <c r="Q558" t="s">
        <v>193</v>
      </c>
      <c r="R558" t="s">
        <v>193</v>
      </c>
      <c r="T558" t="s">
        <v>193</v>
      </c>
      <c r="U558" t="s">
        <v>193</v>
      </c>
      <c r="V558" t="s">
        <v>193</v>
      </c>
    </row>
    <row r="559" spans="1:30" x14ac:dyDescent="0.45">
      <c r="A559" t="s">
        <v>204</v>
      </c>
      <c r="B559" t="s">
        <v>1317</v>
      </c>
      <c r="C559" t="s">
        <v>1316</v>
      </c>
      <c r="D559" s="54" t="s">
        <v>1318</v>
      </c>
      <c r="E559" t="s">
        <v>193</v>
      </c>
      <c r="F559" t="s">
        <v>193</v>
      </c>
      <c r="G559" t="s">
        <v>193</v>
      </c>
      <c r="H559" t="s">
        <v>193</v>
      </c>
      <c r="I559" t="s">
        <v>193</v>
      </c>
      <c r="J559" t="s">
        <v>193</v>
      </c>
      <c r="K559" t="s">
        <v>1315</v>
      </c>
      <c r="L559" t="s">
        <v>193</v>
      </c>
      <c r="M559" t="s">
        <v>193</v>
      </c>
      <c r="N559" t="s">
        <v>193</v>
      </c>
      <c r="O559" t="s">
        <v>193</v>
      </c>
      <c r="P559" t="s">
        <v>193</v>
      </c>
      <c r="Q559" t="s">
        <v>193</v>
      </c>
      <c r="R559" t="s">
        <v>193</v>
      </c>
      <c r="T559" t="s">
        <v>193</v>
      </c>
      <c r="U559" t="s">
        <v>193</v>
      </c>
      <c r="V559" t="s">
        <v>193</v>
      </c>
    </row>
    <row r="560" spans="1:30" x14ac:dyDescent="0.45">
      <c r="A560" t="s">
        <v>204</v>
      </c>
      <c r="B560" t="s">
        <v>1320</v>
      </c>
      <c r="C560" t="s">
        <v>1319</v>
      </c>
      <c r="D560" s="54" t="s">
        <v>1321</v>
      </c>
      <c r="E560" t="s">
        <v>193</v>
      </c>
      <c r="F560" t="s">
        <v>193</v>
      </c>
      <c r="G560" t="s">
        <v>193</v>
      </c>
      <c r="H560" t="s">
        <v>193</v>
      </c>
      <c r="I560" t="s">
        <v>193</v>
      </c>
      <c r="J560" t="s">
        <v>193</v>
      </c>
      <c r="K560" t="s">
        <v>193</v>
      </c>
      <c r="L560" t="s">
        <v>193</v>
      </c>
      <c r="M560" t="s">
        <v>193</v>
      </c>
      <c r="N560" t="s">
        <v>193</v>
      </c>
      <c r="O560" t="s">
        <v>193</v>
      </c>
      <c r="P560" t="s">
        <v>193</v>
      </c>
      <c r="Q560" t="s">
        <v>193</v>
      </c>
      <c r="R560" t="s">
        <v>193</v>
      </c>
      <c r="T560" t="s">
        <v>193</v>
      </c>
      <c r="U560" t="s">
        <v>193</v>
      </c>
      <c r="V560" t="s">
        <v>193</v>
      </c>
    </row>
    <row r="561" spans="1:30" x14ac:dyDescent="0.45">
      <c r="A561" t="s">
        <v>204</v>
      </c>
      <c r="B561" t="s">
        <v>1323</v>
      </c>
      <c r="C561" t="s">
        <v>1322</v>
      </c>
      <c r="D561" s="54" t="s">
        <v>1324</v>
      </c>
      <c r="E561" t="s">
        <v>193</v>
      </c>
      <c r="F561" t="s">
        <v>193</v>
      </c>
      <c r="G561" t="s">
        <v>193</v>
      </c>
      <c r="H561" t="s">
        <v>193</v>
      </c>
      <c r="I561" t="s">
        <v>193</v>
      </c>
      <c r="J561" t="s">
        <v>193</v>
      </c>
      <c r="K561" t="s">
        <v>193</v>
      </c>
      <c r="L561" t="s">
        <v>193</v>
      </c>
      <c r="M561" t="s">
        <v>193</v>
      </c>
      <c r="N561" t="s">
        <v>193</v>
      </c>
      <c r="O561" t="s">
        <v>193</v>
      </c>
      <c r="P561" t="s">
        <v>193</v>
      </c>
      <c r="Q561" t="s">
        <v>193</v>
      </c>
      <c r="R561" t="s">
        <v>193</v>
      </c>
      <c r="T561" t="s">
        <v>193</v>
      </c>
      <c r="U561" t="s">
        <v>193</v>
      </c>
      <c r="V561" t="s">
        <v>193</v>
      </c>
    </row>
    <row r="562" spans="1:30" x14ac:dyDescent="0.45">
      <c r="D562" s="54"/>
    </row>
    <row r="563" spans="1:30" x14ac:dyDescent="0.45">
      <c r="A563" t="s">
        <v>3</v>
      </c>
      <c r="B563" t="s">
        <v>1325</v>
      </c>
      <c r="C563" t="s">
        <v>193</v>
      </c>
      <c r="D563" s="54" t="s">
        <v>1326</v>
      </c>
      <c r="G563" t="s">
        <v>193</v>
      </c>
      <c r="H563"/>
      <c r="I563"/>
      <c r="J563"/>
      <c r="K563"/>
      <c r="L563"/>
      <c r="P563"/>
      <c r="Q563"/>
      <c r="R563"/>
      <c r="AB563" t="s">
        <v>193</v>
      </c>
      <c r="AD563" t="s">
        <v>193</v>
      </c>
    </row>
    <row r="564" spans="1:30" x14ac:dyDescent="0.45">
      <c r="A564" t="s">
        <v>1062</v>
      </c>
      <c r="B564" t="s">
        <v>1063</v>
      </c>
      <c r="C564" t="s">
        <v>1327</v>
      </c>
      <c r="D564" s="54" t="s">
        <v>1328</v>
      </c>
      <c r="E564" t="s">
        <v>193</v>
      </c>
      <c r="F564" t="s">
        <v>193</v>
      </c>
      <c r="G564" t="s">
        <v>193</v>
      </c>
      <c r="H564" t="s">
        <v>193</v>
      </c>
      <c r="I564" t="s">
        <v>1327</v>
      </c>
      <c r="J564" t="s">
        <v>193</v>
      </c>
      <c r="K564" t="s">
        <v>193</v>
      </c>
      <c r="L564" t="s">
        <v>193</v>
      </c>
      <c r="M564" t="s">
        <v>193</v>
      </c>
      <c r="N564" t="s">
        <v>193</v>
      </c>
      <c r="O564" t="s">
        <v>193</v>
      </c>
      <c r="P564" t="s">
        <v>193</v>
      </c>
      <c r="Q564" t="s">
        <v>193</v>
      </c>
      <c r="R564" t="s">
        <v>193</v>
      </c>
      <c r="S564">
        <v>3</v>
      </c>
      <c r="T564" t="s">
        <v>1066</v>
      </c>
      <c r="U564" t="s">
        <v>193</v>
      </c>
      <c r="V564" t="s">
        <v>193</v>
      </c>
    </row>
    <row r="565" spans="1:30" x14ac:dyDescent="0.45">
      <c r="D565" s="54"/>
    </row>
    <row r="566" spans="1:30" x14ac:dyDescent="0.45">
      <c r="A566" t="s">
        <v>3</v>
      </c>
      <c r="B566" t="s">
        <v>1329</v>
      </c>
      <c r="C566" t="s">
        <v>193</v>
      </c>
      <c r="D566" s="54" t="s">
        <v>1330</v>
      </c>
      <c r="G566" t="s">
        <v>193</v>
      </c>
      <c r="H566"/>
      <c r="I566"/>
      <c r="J566"/>
      <c r="K566"/>
      <c r="L566"/>
      <c r="P566"/>
      <c r="Q566"/>
      <c r="R566"/>
      <c r="AB566" t="s">
        <v>193</v>
      </c>
      <c r="AD566" t="s">
        <v>193</v>
      </c>
    </row>
    <row r="567" spans="1:30" x14ac:dyDescent="0.45">
      <c r="A567" t="s">
        <v>1062</v>
      </c>
      <c r="B567" t="s">
        <v>54</v>
      </c>
      <c r="C567" t="s">
        <v>193</v>
      </c>
      <c r="D567" s="54" t="s">
        <v>1332</v>
      </c>
      <c r="E567" t="s">
        <v>193</v>
      </c>
      <c r="F567" t="s">
        <v>193</v>
      </c>
      <c r="G567" t="s">
        <v>193</v>
      </c>
      <c r="H567" t="s">
        <v>193</v>
      </c>
      <c r="I567" t="s">
        <v>1331</v>
      </c>
      <c r="J567" t="s">
        <v>193</v>
      </c>
      <c r="K567" t="s">
        <v>193</v>
      </c>
      <c r="L567" t="s">
        <v>193</v>
      </c>
      <c r="M567" t="s">
        <v>193</v>
      </c>
      <c r="N567" t="s">
        <v>193</v>
      </c>
      <c r="O567" t="s">
        <v>193</v>
      </c>
      <c r="P567" t="s">
        <v>193</v>
      </c>
      <c r="Q567" t="s">
        <v>193</v>
      </c>
      <c r="R567" t="s">
        <v>193</v>
      </c>
      <c r="S567">
        <v>3</v>
      </c>
      <c r="T567" t="s">
        <v>1066</v>
      </c>
      <c r="U567" t="s">
        <v>193</v>
      </c>
      <c r="V567" t="s">
        <v>193</v>
      </c>
    </row>
    <row r="568" spans="1:30" x14ac:dyDescent="0.45">
      <c r="A568" t="s">
        <v>204</v>
      </c>
      <c r="B568" t="s">
        <v>1334</v>
      </c>
      <c r="C568" t="s">
        <v>1333</v>
      </c>
      <c r="D568" s="54" t="s">
        <v>1335</v>
      </c>
      <c r="E568" t="s">
        <v>193</v>
      </c>
      <c r="F568" t="s">
        <v>193</v>
      </c>
      <c r="G568" t="s">
        <v>193</v>
      </c>
      <c r="H568" t="s">
        <v>193</v>
      </c>
      <c r="I568" t="s">
        <v>193</v>
      </c>
      <c r="J568" t="s">
        <v>193</v>
      </c>
      <c r="K568" t="s">
        <v>193</v>
      </c>
      <c r="L568" t="s">
        <v>193</v>
      </c>
      <c r="M568" t="s">
        <v>193</v>
      </c>
      <c r="N568" t="s">
        <v>193</v>
      </c>
      <c r="O568" t="s">
        <v>193</v>
      </c>
      <c r="P568" t="s">
        <v>193</v>
      </c>
      <c r="Q568" t="s">
        <v>193</v>
      </c>
      <c r="R568" t="s">
        <v>193</v>
      </c>
      <c r="T568" t="s">
        <v>193</v>
      </c>
      <c r="U568" t="s">
        <v>193</v>
      </c>
      <c r="V568" t="s">
        <v>193</v>
      </c>
    </row>
    <row r="569" spans="1:30" x14ac:dyDescent="0.45">
      <c r="A569" t="s">
        <v>204</v>
      </c>
      <c r="B569" t="s">
        <v>1337</v>
      </c>
      <c r="C569" t="s">
        <v>1336</v>
      </c>
      <c r="D569" s="54" t="s">
        <v>1338</v>
      </c>
      <c r="E569" t="s">
        <v>193</v>
      </c>
      <c r="F569" t="s">
        <v>193</v>
      </c>
      <c r="G569" t="s">
        <v>193</v>
      </c>
      <c r="H569" t="s">
        <v>193</v>
      </c>
      <c r="I569" t="s">
        <v>193</v>
      </c>
      <c r="J569" t="s">
        <v>193</v>
      </c>
      <c r="K569" t="s">
        <v>193</v>
      </c>
      <c r="L569" t="s">
        <v>193</v>
      </c>
      <c r="M569" t="s">
        <v>193</v>
      </c>
      <c r="N569" t="s">
        <v>193</v>
      </c>
      <c r="O569" t="s">
        <v>193</v>
      </c>
      <c r="P569" t="s">
        <v>193</v>
      </c>
      <c r="Q569" t="s">
        <v>193</v>
      </c>
      <c r="R569" t="s">
        <v>193</v>
      </c>
      <c r="T569" t="s">
        <v>193</v>
      </c>
      <c r="U569" t="s">
        <v>193</v>
      </c>
      <c r="V569" t="s">
        <v>193</v>
      </c>
    </row>
    <row r="570" spans="1:30" x14ac:dyDescent="0.45">
      <c r="D570" s="54"/>
    </row>
    <row r="571" spans="1:30" x14ac:dyDescent="0.45">
      <c r="A571" t="s">
        <v>3</v>
      </c>
      <c r="B571" t="s">
        <v>1339</v>
      </c>
      <c r="C571" t="s">
        <v>193</v>
      </c>
      <c r="D571" s="54" t="s">
        <v>1340</v>
      </c>
      <c r="G571" t="s">
        <v>193</v>
      </c>
      <c r="H571"/>
      <c r="I571"/>
      <c r="J571"/>
      <c r="K571"/>
      <c r="L571"/>
      <c r="P571"/>
      <c r="Q571"/>
      <c r="R571"/>
      <c r="AB571" t="s">
        <v>193</v>
      </c>
      <c r="AD571" t="s">
        <v>193</v>
      </c>
    </row>
    <row r="572" spans="1:30" x14ac:dyDescent="0.45">
      <c r="A572" t="s">
        <v>1062</v>
      </c>
      <c r="B572" t="s">
        <v>54</v>
      </c>
      <c r="C572" t="s">
        <v>193</v>
      </c>
      <c r="D572" s="54" t="s">
        <v>1342</v>
      </c>
      <c r="E572" t="s">
        <v>193</v>
      </c>
      <c r="F572" t="s">
        <v>193</v>
      </c>
      <c r="G572" t="s">
        <v>193</v>
      </c>
      <c r="H572" t="s">
        <v>193</v>
      </c>
      <c r="I572" t="s">
        <v>1341</v>
      </c>
      <c r="J572" t="s">
        <v>193</v>
      </c>
      <c r="K572" t="s">
        <v>193</v>
      </c>
      <c r="L572" t="s">
        <v>193</v>
      </c>
      <c r="M572" t="s">
        <v>193</v>
      </c>
      <c r="N572" t="s">
        <v>193</v>
      </c>
      <c r="O572" t="s">
        <v>193</v>
      </c>
      <c r="P572" t="s">
        <v>193</v>
      </c>
      <c r="Q572" t="s">
        <v>193</v>
      </c>
      <c r="R572" t="s">
        <v>193</v>
      </c>
      <c r="S572">
        <v>1</v>
      </c>
      <c r="T572" t="s">
        <v>1070</v>
      </c>
      <c r="U572" t="s">
        <v>193</v>
      </c>
      <c r="V572" t="s">
        <v>193</v>
      </c>
    </row>
    <row r="573" spans="1:30" x14ac:dyDescent="0.45">
      <c r="A573" t="s">
        <v>204</v>
      </c>
      <c r="B573" t="s">
        <v>1344</v>
      </c>
      <c r="C573" t="s">
        <v>1343</v>
      </c>
      <c r="D573" s="54" t="s">
        <v>1345</v>
      </c>
      <c r="E573" t="s">
        <v>193</v>
      </c>
      <c r="F573" t="s">
        <v>193</v>
      </c>
      <c r="G573" t="s">
        <v>193</v>
      </c>
      <c r="H573" t="s">
        <v>193</v>
      </c>
      <c r="I573" t="s">
        <v>193</v>
      </c>
      <c r="J573" t="s">
        <v>193</v>
      </c>
      <c r="K573" t="s">
        <v>1346</v>
      </c>
      <c r="L573" t="s">
        <v>193</v>
      </c>
      <c r="M573" t="s">
        <v>193</v>
      </c>
      <c r="N573" t="s">
        <v>193</v>
      </c>
      <c r="O573" t="s">
        <v>193</v>
      </c>
      <c r="P573" t="s">
        <v>193</v>
      </c>
      <c r="Q573" t="s">
        <v>193</v>
      </c>
      <c r="R573" t="s">
        <v>193</v>
      </c>
      <c r="T573" t="s">
        <v>193</v>
      </c>
      <c r="U573" t="s">
        <v>193</v>
      </c>
      <c r="V573" t="s">
        <v>193</v>
      </c>
    </row>
    <row r="574" spans="1:30" x14ac:dyDescent="0.45">
      <c r="D574" s="54"/>
    </row>
    <row r="575" spans="1:30" x14ac:dyDescent="0.45">
      <c r="A575" t="s">
        <v>3</v>
      </c>
      <c r="B575" t="s">
        <v>1347</v>
      </c>
      <c r="C575" t="s">
        <v>193</v>
      </c>
      <c r="D575" s="54" t="s">
        <v>1348</v>
      </c>
      <c r="G575" t="s">
        <v>193</v>
      </c>
      <c r="H575"/>
      <c r="I575"/>
      <c r="J575"/>
      <c r="K575"/>
      <c r="L575"/>
      <c r="P575"/>
      <c r="Q575"/>
      <c r="R575"/>
      <c r="AB575" t="s">
        <v>193</v>
      </c>
      <c r="AD575" t="s">
        <v>193</v>
      </c>
    </row>
    <row r="576" spans="1:30" x14ac:dyDescent="0.45">
      <c r="A576" t="s">
        <v>1062</v>
      </c>
      <c r="B576" t="s">
        <v>54</v>
      </c>
      <c r="C576" t="s">
        <v>1349</v>
      </c>
      <c r="D576" s="54" t="s">
        <v>1350</v>
      </c>
      <c r="E576" t="s">
        <v>193</v>
      </c>
      <c r="F576" t="s">
        <v>193</v>
      </c>
      <c r="G576" t="s">
        <v>193</v>
      </c>
      <c r="H576" t="s">
        <v>193</v>
      </c>
      <c r="I576" t="s">
        <v>1349</v>
      </c>
      <c r="J576" t="s">
        <v>193</v>
      </c>
      <c r="K576" t="s">
        <v>193</v>
      </c>
      <c r="L576" t="s">
        <v>193</v>
      </c>
      <c r="M576" t="s">
        <v>193</v>
      </c>
      <c r="N576" t="s">
        <v>193</v>
      </c>
      <c r="O576" t="s">
        <v>193</v>
      </c>
      <c r="P576" t="s">
        <v>193</v>
      </c>
      <c r="Q576" t="s">
        <v>193</v>
      </c>
      <c r="R576" t="s">
        <v>193</v>
      </c>
      <c r="S576">
        <v>3</v>
      </c>
      <c r="T576" t="s">
        <v>1066</v>
      </c>
      <c r="U576" t="s">
        <v>193</v>
      </c>
      <c r="V576" t="s">
        <v>193</v>
      </c>
    </row>
    <row r="577" spans="1:30" x14ac:dyDescent="0.45">
      <c r="A577" t="s">
        <v>204</v>
      </c>
      <c r="B577" t="s">
        <v>1053</v>
      </c>
      <c r="C577" t="s">
        <v>1351</v>
      </c>
      <c r="D577" s="54" t="s">
        <v>1352</v>
      </c>
      <c r="E577" t="s">
        <v>193</v>
      </c>
      <c r="F577" t="s">
        <v>193</v>
      </c>
      <c r="G577" t="s">
        <v>193</v>
      </c>
      <c r="H577" t="s">
        <v>193</v>
      </c>
      <c r="I577" t="s">
        <v>193</v>
      </c>
      <c r="J577" t="s">
        <v>193</v>
      </c>
      <c r="K577" t="s">
        <v>193</v>
      </c>
      <c r="L577" t="s">
        <v>193</v>
      </c>
      <c r="M577" t="s">
        <v>193</v>
      </c>
      <c r="N577" t="s">
        <v>193</v>
      </c>
      <c r="O577" t="s">
        <v>193</v>
      </c>
      <c r="P577" t="s">
        <v>193</v>
      </c>
      <c r="Q577" t="s">
        <v>193</v>
      </c>
      <c r="R577" t="s">
        <v>193</v>
      </c>
      <c r="T577" t="s">
        <v>193</v>
      </c>
      <c r="U577" t="s">
        <v>193</v>
      </c>
      <c r="V577" t="s">
        <v>193</v>
      </c>
    </row>
    <row r="578" spans="1:30" x14ac:dyDescent="0.45">
      <c r="D578" s="54"/>
    </row>
    <row r="579" spans="1:30" x14ac:dyDescent="0.45">
      <c r="A579" t="s">
        <v>3</v>
      </c>
      <c r="B579" t="s">
        <v>1353</v>
      </c>
      <c r="C579" t="s">
        <v>193</v>
      </c>
      <c r="D579" s="54" t="s">
        <v>1354</v>
      </c>
      <c r="G579" t="s">
        <v>193</v>
      </c>
      <c r="H579"/>
      <c r="I579"/>
      <c r="J579"/>
      <c r="K579"/>
      <c r="L579"/>
      <c r="P579"/>
      <c r="Q579"/>
      <c r="R579"/>
      <c r="AB579" t="s">
        <v>193</v>
      </c>
      <c r="AD579" t="s">
        <v>193</v>
      </c>
    </row>
    <row r="580" spans="1:30" x14ac:dyDescent="0.45">
      <c r="A580" t="s">
        <v>1062</v>
      </c>
      <c r="B580" t="s">
        <v>1355</v>
      </c>
      <c r="C580" t="s">
        <v>193</v>
      </c>
      <c r="D580" s="54" t="s">
        <v>1357</v>
      </c>
      <c r="E580" t="s">
        <v>193</v>
      </c>
      <c r="F580" t="s">
        <v>193</v>
      </c>
      <c r="G580" t="s">
        <v>193</v>
      </c>
      <c r="H580" t="s">
        <v>193</v>
      </c>
      <c r="I580" t="s">
        <v>1356</v>
      </c>
      <c r="J580" t="s">
        <v>193</v>
      </c>
      <c r="K580" t="s">
        <v>193</v>
      </c>
      <c r="L580" t="s">
        <v>193</v>
      </c>
      <c r="M580" t="s">
        <v>193</v>
      </c>
      <c r="N580" t="s">
        <v>193</v>
      </c>
      <c r="O580" t="s">
        <v>193</v>
      </c>
      <c r="P580" t="s">
        <v>193</v>
      </c>
      <c r="Q580" t="s">
        <v>193</v>
      </c>
      <c r="R580" t="s">
        <v>193</v>
      </c>
      <c r="S580">
        <v>1</v>
      </c>
      <c r="T580" t="s">
        <v>1070</v>
      </c>
      <c r="U580" t="s">
        <v>193</v>
      </c>
      <c r="V580" t="s">
        <v>193</v>
      </c>
    </row>
    <row r="581" spans="1:30" x14ac:dyDescent="0.45">
      <c r="A581" t="s">
        <v>1062</v>
      </c>
      <c r="B581" t="s">
        <v>1358</v>
      </c>
      <c r="C581" t="s">
        <v>193</v>
      </c>
      <c r="D581" s="54" t="s">
        <v>1360</v>
      </c>
      <c r="E581" t="s">
        <v>193</v>
      </c>
      <c r="F581" t="s">
        <v>193</v>
      </c>
      <c r="G581" t="s">
        <v>193</v>
      </c>
      <c r="H581" t="s">
        <v>193</v>
      </c>
      <c r="I581" t="s">
        <v>1359</v>
      </c>
      <c r="J581" t="s">
        <v>193</v>
      </c>
      <c r="K581" t="s">
        <v>193</v>
      </c>
      <c r="L581" t="s">
        <v>193</v>
      </c>
      <c r="M581" t="s">
        <v>193</v>
      </c>
      <c r="N581" t="s">
        <v>193</v>
      </c>
      <c r="O581" t="s">
        <v>193</v>
      </c>
      <c r="P581" t="s">
        <v>193</v>
      </c>
      <c r="Q581" t="s">
        <v>193</v>
      </c>
      <c r="R581" t="s">
        <v>193</v>
      </c>
      <c r="S581">
        <v>1</v>
      </c>
      <c r="T581" t="s">
        <v>1070</v>
      </c>
      <c r="U581" t="s">
        <v>193</v>
      </c>
      <c r="V581" t="s">
        <v>193</v>
      </c>
    </row>
    <row r="582" spans="1:30" x14ac:dyDescent="0.45">
      <c r="A582" t="s">
        <v>1062</v>
      </c>
      <c r="B582" t="s">
        <v>1361</v>
      </c>
      <c r="C582" t="s">
        <v>193</v>
      </c>
      <c r="D582" s="54" t="s">
        <v>1363</v>
      </c>
      <c r="E582" t="s">
        <v>193</v>
      </c>
      <c r="F582" t="s">
        <v>193</v>
      </c>
      <c r="G582" t="s">
        <v>193</v>
      </c>
      <c r="H582" t="s">
        <v>193</v>
      </c>
      <c r="I582" t="s">
        <v>1362</v>
      </c>
      <c r="J582" t="s">
        <v>193</v>
      </c>
      <c r="K582" t="s">
        <v>193</v>
      </c>
      <c r="L582" t="s">
        <v>193</v>
      </c>
      <c r="M582" t="s">
        <v>193</v>
      </c>
      <c r="N582" t="s">
        <v>193</v>
      </c>
      <c r="O582" t="s">
        <v>193</v>
      </c>
      <c r="P582" t="s">
        <v>193</v>
      </c>
      <c r="Q582" t="s">
        <v>193</v>
      </c>
      <c r="R582" t="s">
        <v>193</v>
      </c>
      <c r="S582">
        <v>1</v>
      </c>
      <c r="T582" t="s">
        <v>1070</v>
      </c>
      <c r="U582" t="s">
        <v>193</v>
      </c>
      <c r="V582" t="s">
        <v>193</v>
      </c>
    </row>
    <row r="583" spans="1:30" x14ac:dyDescent="0.45">
      <c r="A583" t="s">
        <v>200</v>
      </c>
      <c r="B583" t="s">
        <v>1365</v>
      </c>
      <c r="C583" t="s">
        <v>1364</v>
      </c>
      <c r="D583" s="54" t="s">
        <v>1366</v>
      </c>
      <c r="E583" t="s">
        <v>193</v>
      </c>
      <c r="F583" t="s">
        <v>193</v>
      </c>
      <c r="G583" t="s">
        <v>193</v>
      </c>
      <c r="H583" t="s">
        <v>193</v>
      </c>
      <c r="I583" t="s">
        <v>193</v>
      </c>
      <c r="J583" t="s">
        <v>193</v>
      </c>
      <c r="K583" t="s">
        <v>193</v>
      </c>
      <c r="L583" t="s">
        <v>193</v>
      </c>
      <c r="M583" t="s">
        <v>193</v>
      </c>
      <c r="N583" t="s">
        <v>193</v>
      </c>
      <c r="O583" t="s">
        <v>193</v>
      </c>
      <c r="P583" t="s">
        <v>193</v>
      </c>
      <c r="Q583" t="s">
        <v>193</v>
      </c>
      <c r="R583" t="s">
        <v>193</v>
      </c>
      <c r="T583" t="s">
        <v>193</v>
      </c>
      <c r="U583" t="s">
        <v>193</v>
      </c>
      <c r="V583" t="s">
        <v>193</v>
      </c>
    </row>
    <row r="584" spans="1:30" x14ac:dyDescent="0.45">
      <c r="A584" t="s">
        <v>204</v>
      </c>
      <c r="B584" t="s">
        <v>1368</v>
      </c>
      <c r="C584" t="s">
        <v>1367</v>
      </c>
      <c r="D584" s="54" t="s">
        <v>1369</v>
      </c>
      <c r="E584" t="s">
        <v>193</v>
      </c>
      <c r="F584" t="s">
        <v>193</v>
      </c>
      <c r="G584" t="s">
        <v>193</v>
      </c>
      <c r="H584" t="s">
        <v>193</v>
      </c>
      <c r="I584" t="s">
        <v>193</v>
      </c>
      <c r="J584" t="s">
        <v>193</v>
      </c>
      <c r="K584" t="s">
        <v>193</v>
      </c>
      <c r="L584" t="s">
        <v>193</v>
      </c>
      <c r="M584" t="s">
        <v>193</v>
      </c>
      <c r="N584" t="s">
        <v>193</v>
      </c>
      <c r="O584" t="s">
        <v>193</v>
      </c>
      <c r="P584" t="s">
        <v>193</v>
      </c>
      <c r="Q584" t="s">
        <v>193</v>
      </c>
      <c r="R584" t="s">
        <v>193</v>
      </c>
      <c r="T584" t="s">
        <v>193</v>
      </c>
      <c r="U584" t="s">
        <v>193</v>
      </c>
      <c r="V584" t="s">
        <v>193</v>
      </c>
    </row>
    <row r="585" spans="1:30" x14ac:dyDescent="0.45">
      <c r="A585" t="s">
        <v>204</v>
      </c>
      <c r="B585" t="s">
        <v>1371</v>
      </c>
      <c r="C585" t="s">
        <v>1370</v>
      </c>
      <c r="D585" s="54" t="s">
        <v>1372</v>
      </c>
      <c r="E585" t="s">
        <v>193</v>
      </c>
      <c r="F585" t="s">
        <v>193</v>
      </c>
      <c r="G585" t="s">
        <v>193</v>
      </c>
      <c r="H585" t="s">
        <v>193</v>
      </c>
      <c r="I585" t="s">
        <v>193</v>
      </c>
      <c r="J585" t="s">
        <v>193</v>
      </c>
      <c r="K585" t="s">
        <v>193</v>
      </c>
      <c r="L585" t="s">
        <v>193</v>
      </c>
      <c r="M585" t="s">
        <v>193</v>
      </c>
      <c r="N585" t="s">
        <v>193</v>
      </c>
      <c r="O585" t="s">
        <v>193</v>
      </c>
      <c r="P585" t="s">
        <v>193</v>
      </c>
      <c r="Q585" t="s">
        <v>193</v>
      </c>
      <c r="R585" t="s">
        <v>193</v>
      </c>
      <c r="T585" t="s">
        <v>193</v>
      </c>
      <c r="U585" t="s">
        <v>193</v>
      </c>
      <c r="V585" t="s">
        <v>193</v>
      </c>
    </row>
    <row r="586" spans="1:30" x14ac:dyDescent="0.45">
      <c r="D586" s="54"/>
    </row>
    <row r="587" spans="1:30" x14ac:dyDescent="0.45">
      <c r="A587" t="s">
        <v>3</v>
      </c>
      <c r="B587" t="s">
        <v>1373</v>
      </c>
      <c r="C587" t="s">
        <v>193</v>
      </c>
      <c r="D587" s="54" t="s">
        <v>1374</v>
      </c>
      <c r="G587" t="s">
        <v>193</v>
      </c>
      <c r="H587"/>
      <c r="I587"/>
      <c r="J587"/>
      <c r="K587"/>
      <c r="L587"/>
      <c r="P587"/>
      <c r="Q587"/>
      <c r="R587"/>
      <c r="AB587" t="s">
        <v>193</v>
      </c>
      <c r="AD587" t="s">
        <v>193</v>
      </c>
    </row>
    <row r="588" spans="1:30" x14ac:dyDescent="0.45">
      <c r="A588" t="s">
        <v>1062</v>
      </c>
      <c r="B588" t="s">
        <v>54</v>
      </c>
      <c r="C588" t="s">
        <v>193</v>
      </c>
      <c r="D588" s="54" t="s">
        <v>1376</v>
      </c>
      <c r="E588" t="s">
        <v>193</v>
      </c>
      <c r="F588" t="s">
        <v>193</v>
      </c>
      <c r="G588" t="s">
        <v>193</v>
      </c>
      <c r="H588" t="s">
        <v>193</v>
      </c>
      <c r="I588" t="s">
        <v>1375</v>
      </c>
      <c r="J588" t="s">
        <v>193</v>
      </c>
      <c r="K588" t="s">
        <v>193</v>
      </c>
      <c r="L588" t="s">
        <v>193</v>
      </c>
      <c r="M588" t="s">
        <v>193</v>
      </c>
      <c r="N588" t="s">
        <v>193</v>
      </c>
      <c r="O588" t="s">
        <v>193</v>
      </c>
      <c r="P588" t="s">
        <v>193</v>
      </c>
      <c r="Q588" t="s">
        <v>193</v>
      </c>
      <c r="R588" t="s">
        <v>193</v>
      </c>
      <c r="T588" t="s">
        <v>193</v>
      </c>
      <c r="U588" t="s">
        <v>193</v>
      </c>
      <c r="V588" t="s">
        <v>193</v>
      </c>
    </row>
    <row r="589" spans="1:30" x14ac:dyDescent="0.45">
      <c r="A589" t="s">
        <v>204</v>
      </c>
      <c r="B589" t="s">
        <v>1378</v>
      </c>
      <c r="C589" t="s">
        <v>1377</v>
      </c>
      <c r="D589" s="54" t="s">
        <v>1379</v>
      </c>
      <c r="E589" t="s">
        <v>193</v>
      </c>
      <c r="F589" t="s">
        <v>193</v>
      </c>
      <c r="G589" t="s">
        <v>193</v>
      </c>
      <c r="H589" t="s">
        <v>193</v>
      </c>
      <c r="I589" t="s">
        <v>193</v>
      </c>
      <c r="J589" t="s">
        <v>193</v>
      </c>
      <c r="K589" t="s">
        <v>193</v>
      </c>
      <c r="L589" t="s">
        <v>193</v>
      </c>
      <c r="M589" t="s">
        <v>193</v>
      </c>
      <c r="N589" t="s">
        <v>193</v>
      </c>
      <c r="O589" t="s">
        <v>193</v>
      </c>
      <c r="P589" t="s">
        <v>193</v>
      </c>
      <c r="Q589" t="s">
        <v>193</v>
      </c>
      <c r="R589" t="s">
        <v>193</v>
      </c>
      <c r="T589" t="s">
        <v>193</v>
      </c>
      <c r="U589" t="s">
        <v>193</v>
      </c>
      <c r="V589" t="s">
        <v>193</v>
      </c>
    </row>
    <row r="590" spans="1:30" x14ac:dyDescent="0.45">
      <c r="D590" s="54"/>
    </row>
    <row r="591" spans="1:30" x14ac:dyDescent="0.45">
      <c r="A591" t="s">
        <v>1027</v>
      </c>
      <c r="B591" t="s">
        <v>1381</v>
      </c>
      <c r="C591" t="s">
        <v>193</v>
      </c>
      <c r="D591" s="54" t="s">
        <v>1380</v>
      </c>
      <c r="E591" t="s">
        <v>193</v>
      </c>
    </row>
    <row r="592" spans="1:30" x14ac:dyDescent="0.45">
      <c r="D592" s="54"/>
    </row>
    <row r="593" spans="1:30" x14ac:dyDescent="0.45">
      <c r="A593" t="s">
        <v>3</v>
      </c>
      <c r="B593" t="s">
        <v>1382</v>
      </c>
      <c r="C593" t="s">
        <v>193</v>
      </c>
      <c r="D593" s="54" t="s">
        <v>1383</v>
      </c>
      <c r="G593" t="s">
        <v>193</v>
      </c>
      <c r="H593"/>
      <c r="I593"/>
      <c r="J593"/>
      <c r="K593"/>
      <c r="L593"/>
      <c r="P593"/>
      <c r="Q593"/>
      <c r="R593"/>
      <c r="AB593" t="s">
        <v>193</v>
      </c>
      <c r="AD593" t="s">
        <v>193</v>
      </c>
    </row>
    <row r="594" spans="1:30" x14ac:dyDescent="0.45">
      <c r="A594" t="s">
        <v>1062</v>
      </c>
      <c r="B594" t="s">
        <v>54</v>
      </c>
      <c r="C594" t="s">
        <v>193</v>
      </c>
      <c r="D594" s="54" t="s">
        <v>1385</v>
      </c>
      <c r="E594" t="s">
        <v>193</v>
      </c>
      <c r="F594" t="s">
        <v>193</v>
      </c>
      <c r="G594" t="s">
        <v>193</v>
      </c>
      <c r="H594" t="s">
        <v>193</v>
      </c>
      <c r="I594" t="s">
        <v>1384</v>
      </c>
      <c r="J594" t="s">
        <v>193</v>
      </c>
      <c r="K594" t="s">
        <v>193</v>
      </c>
      <c r="L594" t="s">
        <v>193</v>
      </c>
      <c r="M594" t="s">
        <v>193</v>
      </c>
      <c r="N594" t="s">
        <v>193</v>
      </c>
      <c r="O594" t="s">
        <v>193</v>
      </c>
      <c r="P594" t="s">
        <v>193</v>
      </c>
      <c r="Q594" t="s">
        <v>193</v>
      </c>
      <c r="R594" t="s">
        <v>193</v>
      </c>
      <c r="S594">
        <v>3</v>
      </c>
      <c r="T594" t="s">
        <v>1066</v>
      </c>
      <c r="U594" t="s">
        <v>193</v>
      </c>
      <c r="V594" t="s">
        <v>193</v>
      </c>
    </row>
    <row r="595" spans="1:30" x14ac:dyDescent="0.45">
      <c r="A595" t="s">
        <v>200</v>
      </c>
      <c r="B595" t="s">
        <v>1387</v>
      </c>
      <c r="C595" t="s">
        <v>1386</v>
      </c>
      <c r="D595" s="54" t="s">
        <v>1388</v>
      </c>
      <c r="E595" t="s">
        <v>193</v>
      </c>
      <c r="F595" t="s">
        <v>193</v>
      </c>
      <c r="G595" t="s">
        <v>193</v>
      </c>
      <c r="H595" t="s">
        <v>193</v>
      </c>
      <c r="I595" t="s">
        <v>193</v>
      </c>
      <c r="J595" t="s">
        <v>193</v>
      </c>
      <c r="K595" t="s">
        <v>193</v>
      </c>
      <c r="L595" t="s">
        <v>193</v>
      </c>
      <c r="M595" t="s">
        <v>193</v>
      </c>
      <c r="N595" t="s">
        <v>193</v>
      </c>
      <c r="O595" t="s">
        <v>193</v>
      </c>
      <c r="P595" t="s">
        <v>193</v>
      </c>
      <c r="Q595" t="s">
        <v>193</v>
      </c>
      <c r="R595" t="s">
        <v>193</v>
      </c>
      <c r="T595" t="s">
        <v>193</v>
      </c>
      <c r="U595" t="s">
        <v>193</v>
      </c>
      <c r="V595" t="s">
        <v>193</v>
      </c>
    </row>
    <row r="596" spans="1:30" x14ac:dyDescent="0.45">
      <c r="A596" t="s">
        <v>200</v>
      </c>
      <c r="B596" t="s">
        <v>1390</v>
      </c>
      <c r="C596" t="s">
        <v>1389</v>
      </c>
      <c r="D596" s="54" t="s">
        <v>1391</v>
      </c>
      <c r="E596" t="s">
        <v>193</v>
      </c>
      <c r="F596" t="s">
        <v>193</v>
      </c>
      <c r="G596" t="s">
        <v>193</v>
      </c>
      <c r="H596" t="s">
        <v>193</v>
      </c>
      <c r="I596" t="s">
        <v>193</v>
      </c>
      <c r="J596" t="s">
        <v>193</v>
      </c>
      <c r="K596" t="s">
        <v>193</v>
      </c>
      <c r="L596" t="s">
        <v>193</v>
      </c>
      <c r="M596" t="s">
        <v>193</v>
      </c>
      <c r="N596" t="s">
        <v>193</v>
      </c>
      <c r="O596" t="s">
        <v>193</v>
      </c>
      <c r="P596" t="s">
        <v>193</v>
      </c>
      <c r="Q596" t="s">
        <v>193</v>
      </c>
      <c r="R596" t="s">
        <v>193</v>
      </c>
      <c r="T596" t="s">
        <v>193</v>
      </c>
      <c r="U596" t="s">
        <v>193</v>
      </c>
      <c r="V596" t="s">
        <v>193</v>
      </c>
    </row>
    <row r="597" spans="1:30" x14ac:dyDescent="0.45">
      <c r="A597" t="s">
        <v>204</v>
      </c>
      <c r="B597" t="s">
        <v>1393</v>
      </c>
      <c r="C597" t="s">
        <v>1392</v>
      </c>
      <c r="D597" s="54" t="s">
        <v>1394</v>
      </c>
      <c r="E597" t="s">
        <v>193</v>
      </c>
      <c r="F597" t="s">
        <v>193</v>
      </c>
      <c r="G597" t="s">
        <v>193</v>
      </c>
      <c r="H597" t="s">
        <v>193</v>
      </c>
      <c r="I597" t="s">
        <v>193</v>
      </c>
      <c r="J597" t="s">
        <v>193</v>
      </c>
      <c r="K597" t="s">
        <v>193</v>
      </c>
      <c r="L597" t="s">
        <v>193</v>
      </c>
      <c r="M597" t="s">
        <v>193</v>
      </c>
      <c r="N597" t="s">
        <v>193</v>
      </c>
      <c r="O597" t="s">
        <v>193</v>
      </c>
      <c r="P597" t="s">
        <v>193</v>
      </c>
      <c r="Q597" t="s">
        <v>193</v>
      </c>
      <c r="R597" t="s">
        <v>193</v>
      </c>
      <c r="T597" t="s">
        <v>193</v>
      </c>
      <c r="U597" t="s">
        <v>193</v>
      </c>
      <c r="V597" t="s">
        <v>193</v>
      </c>
    </row>
    <row r="598" spans="1:30" x14ac:dyDescent="0.45">
      <c r="A598" t="s">
        <v>204</v>
      </c>
      <c r="B598" t="s">
        <v>647</v>
      </c>
      <c r="C598" t="s">
        <v>1395</v>
      </c>
      <c r="D598" s="54" t="s">
        <v>1396</v>
      </c>
      <c r="E598" t="s">
        <v>193</v>
      </c>
      <c r="F598" t="s">
        <v>193</v>
      </c>
      <c r="G598" t="s">
        <v>193</v>
      </c>
      <c r="H598" t="s">
        <v>193</v>
      </c>
      <c r="I598" t="s">
        <v>193</v>
      </c>
      <c r="J598" t="s">
        <v>193</v>
      </c>
      <c r="K598" t="s">
        <v>193</v>
      </c>
      <c r="L598" t="s">
        <v>193</v>
      </c>
      <c r="M598" t="s">
        <v>193</v>
      </c>
      <c r="N598" t="s">
        <v>193</v>
      </c>
      <c r="O598" t="s">
        <v>193</v>
      </c>
      <c r="P598" t="s">
        <v>193</v>
      </c>
      <c r="Q598" t="s">
        <v>193</v>
      </c>
      <c r="R598" t="s">
        <v>193</v>
      </c>
      <c r="T598" t="s">
        <v>193</v>
      </c>
      <c r="U598" t="s">
        <v>193</v>
      </c>
      <c r="V598" t="s">
        <v>193</v>
      </c>
    </row>
    <row r="599" spans="1:30" x14ac:dyDescent="0.45">
      <c r="D599" s="54"/>
    </row>
    <row r="600" spans="1:30" x14ac:dyDescent="0.45">
      <c r="A600" t="s">
        <v>1027</v>
      </c>
      <c r="B600" t="s">
        <v>1398</v>
      </c>
      <c r="C600" t="s">
        <v>193</v>
      </c>
      <c r="D600" s="54" t="s">
        <v>1397</v>
      </c>
      <c r="E600" t="s">
        <v>193</v>
      </c>
    </row>
    <row r="601" spans="1:30" x14ac:dyDescent="0.45">
      <c r="A601" t="s">
        <v>204</v>
      </c>
      <c r="B601" t="s">
        <v>1400</v>
      </c>
      <c r="C601" t="s">
        <v>1399</v>
      </c>
      <c r="D601" s="54" t="s">
        <v>1401</v>
      </c>
      <c r="E601" t="s">
        <v>193</v>
      </c>
      <c r="F601" t="s">
        <v>193</v>
      </c>
      <c r="G601" t="s">
        <v>193</v>
      </c>
      <c r="H601" t="s">
        <v>193</v>
      </c>
      <c r="I601" t="s">
        <v>193</v>
      </c>
      <c r="J601" t="s">
        <v>193</v>
      </c>
      <c r="K601" t="s">
        <v>193</v>
      </c>
      <c r="L601" t="s">
        <v>193</v>
      </c>
      <c r="M601" t="s">
        <v>193</v>
      </c>
      <c r="N601" t="s">
        <v>193</v>
      </c>
      <c r="O601" t="s">
        <v>193</v>
      </c>
      <c r="P601" t="s">
        <v>193</v>
      </c>
      <c r="Q601" t="s">
        <v>193</v>
      </c>
      <c r="R601" t="s">
        <v>193</v>
      </c>
      <c r="T601" t="s">
        <v>193</v>
      </c>
      <c r="U601" t="s">
        <v>193</v>
      </c>
      <c r="V601" t="s">
        <v>193</v>
      </c>
    </row>
    <row r="602" spans="1:30" x14ac:dyDescent="0.45">
      <c r="A602" t="s">
        <v>204</v>
      </c>
      <c r="B602" t="s">
        <v>387</v>
      </c>
      <c r="C602" t="s">
        <v>1402</v>
      </c>
      <c r="D602" s="54" t="s">
        <v>1403</v>
      </c>
      <c r="E602" t="s">
        <v>193</v>
      </c>
      <c r="F602" t="s">
        <v>193</v>
      </c>
      <c r="G602" t="s">
        <v>193</v>
      </c>
      <c r="H602" t="s">
        <v>193</v>
      </c>
      <c r="I602" t="s">
        <v>193</v>
      </c>
      <c r="J602" t="s">
        <v>193</v>
      </c>
      <c r="K602" t="s">
        <v>193</v>
      </c>
      <c r="L602" t="s">
        <v>193</v>
      </c>
      <c r="M602" t="s">
        <v>193</v>
      </c>
      <c r="N602" t="s">
        <v>193</v>
      </c>
      <c r="O602" t="s">
        <v>193</v>
      </c>
      <c r="P602" t="s">
        <v>193</v>
      </c>
      <c r="Q602" t="s">
        <v>193</v>
      </c>
      <c r="R602" t="s">
        <v>193</v>
      </c>
      <c r="T602" t="s">
        <v>193</v>
      </c>
      <c r="U602" t="s">
        <v>193</v>
      </c>
      <c r="V602" t="s">
        <v>193</v>
      </c>
    </row>
    <row r="603" spans="1:30" x14ac:dyDescent="0.45">
      <c r="A603" t="s">
        <v>204</v>
      </c>
      <c r="B603" t="s">
        <v>542</v>
      </c>
      <c r="C603" t="s">
        <v>1404</v>
      </c>
      <c r="D603" s="54" t="s">
        <v>1405</v>
      </c>
      <c r="E603" t="s">
        <v>193</v>
      </c>
      <c r="F603" t="s">
        <v>193</v>
      </c>
      <c r="G603" t="s">
        <v>193</v>
      </c>
      <c r="H603" t="s">
        <v>193</v>
      </c>
      <c r="I603" t="s">
        <v>193</v>
      </c>
      <c r="J603" t="s">
        <v>193</v>
      </c>
      <c r="K603" t="s">
        <v>193</v>
      </c>
      <c r="L603" t="s">
        <v>193</v>
      </c>
      <c r="M603" t="s">
        <v>193</v>
      </c>
      <c r="N603" t="s">
        <v>193</v>
      </c>
      <c r="O603" t="s">
        <v>193</v>
      </c>
      <c r="P603" t="s">
        <v>193</v>
      </c>
      <c r="Q603" t="s">
        <v>193</v>
      </c>
      <c r="R603" t="s">
        <v>193</v>
      </c>
      <c r="T603" t="s">
        <v>193</v>
      </c>
      <c r="U603" t="s">
        <v>193</v>
      </c>
      <c r="V603" t="s">
        <v>193</v>
      </c>
    </row>
    <row r="604" spans="1:30" x14ac:dyDescent="0.45">
      <c r="A604" t="s">
        <v>204</v>
      </c>
      <c r="B604" t="s">
        <v>1407</v>
      </c>
      <c r="C604" t="s">
        <v>1406</v>
      </c>
      <c r="D604" s="54" t="s">
        <v>1408</v>
      </c>
      <c r="E604" t="s">
        <v>193</v>
      </c>
      <c r="F604" t="s">
        <v>193</v>
      </c>
      <c r="G604" t="s">
        <v>193</v>
      </c>
      <c r="H604" t="s">
        <v>193</v>
      </c>
      <c r="I604" t="s">
        <v>193</v>
      </c>
      <c r="J604" t="s">
        <v>193</v>
      </c>
      <c r="K604" t="s">
        <v>193</v>
      </c>
      <c r="L604" t="s">
        <v>193</v>
      </c>
      <c r="M604" t="s">
        <v>193</v>
      </c>
      <c r="N604" t="s">
        <v>193</v>
      </c>
      <c r="O604" t="s">
        <v>193</v>
      </c>
      <c r="P604" t="s">
        <v>193</v>
      </c>
      <c r="Q604" t="s">
        <v>193</v>
      </c>
      <c r="R604" t="s">
        <v>193</v>
      </c>
      <c r="T604" t="s">
        <v>193</v>
      </c>
      <c r="U604" t="s">
        <v>193</v>
      </c>
      <c r="V604" t="s">
        <v>193</v>
      </c>
    </row>
    <row r="605" spans="1:30" x14ac:dyDescent="0.45">
      <c r="D605" s="54"/>
    </row>
    <row r="606" spans="1:30" x14ac:dyDescent="0.45">
      <c r="A606" t="s">
        <v>3</v>
      </c>
      <c r="B606" t="s">
        <v>1409</v>
      </c>
      <c r="C606" t="s">
        <v>193</v>
      </c>
      <c r="D606" s="54" t="s">
        <v>1410</v>
      </c>
      <c r="G606" t="s">
        <v>193</v>
      </c>
      <c r="H606"/>
      <c r="I606"/>
      <c r="J606"/>
      <c r="K606"/>
      <c r="L606"/>
      <c r="P606"/>
      <c r="Q606"/>
      <c r="R606"/>
      <c r="AB606" t="s">
        <v>193</v>
      </c>
      <c r="AD606" t="s">
        <v>193</v>
      </c>
    </row>
    <row r="607" spans="1:30" x14ac:dyDescent="0.45">
      <c r="D607" s="54"/>
    </row>
    <row r="608" spans="1:30" x14ac:dyDescent="0.45">
      <c r="A608" t="s">
        <v>3</v>
      </c>
      <c r="B608" t="s">
        <v>1411</v>
      </c>
      <c r="C608" t="s">
        <v>193</v>
      </c>
      <c r="D608" s="54" t="s">
        <v>1412</v>
      </c>
      <c r="G608" t="s">
        <v>193</v>
      </c>
      <c r="H608"/>
      <c r="I608"/>
      <c r="J608"/>
      <c r="K608"/>
      <c r="L608"/>
      <c r="P608"/>
      <c r="Q608"/>
      <c r="R608"/>
      <c r="AB608" t="s">
        <v>193</v>
      </c>
      <c r="AD608" t="s">
        <v>193</v>
      </c>
    </row>
    <row r="609" spans="1:30" x14ac:dyDescent="0.45">
      <c r="D609" s="54"/>
    </row>
    <row r="610" spans="1:30" x14ac:dyDescent="0.45">
      <c r="A610" t="s">
        <v>3</v>
      </c>
      <c r="B610" t="s">
        <v>1413</v>
      </c>
      <c r="C610" t="s">
        <v>193</v>
      </c>
      <c r="D610" s="54" t="s">
        <v>1414</v>
      </c>
      <c r="G610" t="s">
        <v>193</v>
      </c>
      <c r="H610"/>
      <c r="I610"/>
      <c r="J610"/>
      <c r="K610"/>
      <c r="L610"/>
      <c r="P610"/>
      <c r="Q610"/>
      <c r="R610"/>
      <c r="AB610" t="s">
        <v>193</v>
      </c>
      <c r="AD610" t="s">
        <v>193</v>
      </c>
    </row>
    <row r="611" spans="1:30" x14ac:dyDescent="0.45">
      <c r="D611" s="54"/>
    </row>
    <row r="612" spans="1:30" x14ac:dyDescent="0.45">
      <c r="A612" t="s">
        <v>3</v>
      </c>
      <c r="B612" t="s">
        <v>1415</v>
      </c>
      <c r="C612" t="s">
        <v>193</v>
      </c>
      <c r="D612" s="54" t="s">
        <v>1416</v>
      </c>
      <c r="G612" t="s">
        <v>193</v>
      </c>
      <c r="H612"/>
      <c r="I612"/>
      <c r="J612"/>
      <c r="K612"/>
      <c r="L612"/>
      <c r="P612"/>
      <c r="Q612"/>
      <c r="R612"/>
      <c r="AB612" t="s">
        <v>193</v>
      </c>
      <c r="AD612" t="s">
        <v>193</v>
      </c>
    </row>
    <row r="613" spans="1:30" x14ac:dyDescent="0.45">
      <c r="D613" s="54"/>
    </row>
    <row r="614" spans="1:30" x14ac:dyDescent="0.45">
      <c r="A614" t="s">
        <v>3</v>
      </c>
      <c r="B614" t="s">
        <v>1417</v>
      </c>
      <c r="C614" t="s">
        <v>193</v>
      </c>
      <c r="D614" s="54" t="s">
        <v>1418</v>
      </c>
      <c r="G614" t="s">
        <v>193</v>
      </c>
      <c r="H614"/>
      <c r="I614"/>
      <c r="J614"/>
      <c r="K614"/>
      <c r="L614"/>
      <c r="P614"/>
      <c r="Q614"/>
      <c r="R614"/>
      <c r="AB614" t="s">
        <v>193</v>
      </c>
      <c r="AD614" t="s">
        <v>193</v>
      </c>
    </row>
    <row r="615" spans="1:30" x14ac:dyDescent="0.45">
      <c r="D615" s="54"/>
    </row>
    <row r="616" spans="1:30" x14ac:dyDescent="0.45">
      <c r="A616" t="s">
        <v>3</v>
      </c>
      <c r="B616" t="s">
        <v>1419</v>
      </c>
      <c r="C616" t="s">
        <v>193</v>
      </c>
      <c r="D616" s="54" t="s">
        <v>1420</v>
      </c>
      <c r="G616" t="s">
        <v>193</v>
      </c>
      <c r="H616"/>
      <c r="I616"/>
      <c r="J616"/>
      <c r="K616"/>
      <c r="L616"/>
      <c r="P616"/>
      <c r="Q616"/>
      <c r="R616"/>
      <c r="AB616" t="s">
        <v>193</v>
      </c>
      <c r="AD616" t="s">
        <v>193</v>
      </c>
    </row>
    <row r="617" spans="1:30" x14ac:dyDescent="0.45">
      <c r="D617" s="54"/>
    </row>
    <row r="618" spans="1:30" x14ac:dyDescent="0.45">
      <c r="A618" t="s">
        <v>3</v>
      </c>
      <c r="B618" t="s">
        <v>1421</v>
      </c>
      <c r="C618" t="s">
        <v>193</v>
      </c>
      <c r="D618" s="54" t="s">
        <v>1422</v>
      </c>
      <c r="G618" t="s">
        <v>193</v>
      </c>
      <c r="H618"/>
      <c r="I618"/>
      <c r="J618"/>
      <c r="K618"/>
      <c r="L618"/>
      <c r="P618"/>
      <c r="Q618"/>
      <c r="R618"/>
      <c r="AB618" t="s">
        <v>193</v>
      </c>
      <c r="AD618" t="s">
        <v>193</v>
      </c>
    </row>
    <row r="619" spans="1:30" x14ac:dyDescent="0.45">
      <c r="D619" s="54"/>
    </row>
    <row r="620" spans="1:30" x14ac:dyDescent="0.45">
      <c r="A620" t="s">
        <v>3</v>
      </c>
      <c r="B620" t="s">
        <v>1423</v>
      </c>
      <c r="C620" t="s">
        <v>193</v>
      </c>
      <c r="D620" s="54" t="s">
        <v>1424</v>
      </c>
      <c r="G620" t="s">
        <v>193</v>
      </c>
      <c r="H620"/>
      <c r="I620"/>
      <c r="J620"/>
      <c r="K620"/>
      <c r="L620"/>
      <c r="P620"/>
      <c r="Q620"/>
      <c r="R620"/>
      <c r="AB620" t="s">
        <v>193</v>
      </c>
      <c r="AD620" t="s">
        <v>193</v>
      </c>
    </row>
    <row r="621" spans="1:30" x14ac:dyDescent="0.45">
      <c r="D621" s="54"/>
    </row>
    <row r="622" spans="1:30" x14ac:dyDescent="0.45">
      <c r="A622" t="s">
        <v>3</v>
      </c>
      <c r="B622" t="s">
        <v>1425</v>
      </c>
      <c r="C622" t="s">
        <v>193</v>
      </c>
      <c r="D622" s="54" t="s">
        <v>1426</v>
      </c>
      <c r="G622" t="s">
        <v>193</v>
      </c>
      <c r="H622"/>
      <c r="I622"/>
      <c r="J622"/>
      <c r="K622"/>
      <c r="L622"/>
      <c r="P622"/>
      <c r="Q622"/>
      <c r="R622"/>
      <c r="AB622" t="s">
        <v>193</v>
      </c>
      <c r="AD622" t="s">
        <v>193</v>
      </c>
    </row>
    <row r="623" spans="1:30" x14ac:dyDescent="0.45">
      <c r="D623" s="54"/>
    </row>
    <row r="624" spans="1:30" x14ac:dyDescent="0.45">
      <c r="A624" t="s">
        <v>3</v>
      </c>
      <c r="B624" t="s">
        <v>698</v>
      </c>
      <c r="C624" t="s">
        <v>193</v>
      </c>
      <c r="D624" s="54" t="s">
        <v>1427</v>
      </c>
      <c r="G624" t="s">
        <v>193</v>
      </c>
      <c r="H624"/>
      <c r="I624"/>
      <c r="J624"/>
      <c r="K624"/>
      <c r="L624"/>
      <c r="P624"/>
      <c r="Q624"/>
      <c r="R624"/>
      <c r="AB624" t="s">
        <v>193</v>
      </c>
      <c r="AD624" t="s">
        <v>193</v>
      </c>
    </row>
    <row r="625" spans="1:30" x14ac:dyDescent="0.45">
      <c r="D625" s="54"/>
    </row>
    <row r="626" spans="1:30" x14ac:dyDescent="0.45">
      <c r="A626" t="s">
        <v>3</v>
      </c>
      <c r="B626" t="s">
        <v>1428</v>
      </c>
      <c r="C626" t="s">
        <v>193</v>
      </c>
      <c r="D626" s="54" t="s">
        <v>1429</v>
      </c>
      <c r="G626" t="s">
        <v>193</v>
      </c>
      <c r="H626"/>
      <c r="I626"/>
      <c r="J626"/>
      <c r="K626"/>
      <c r="L626"/>
      <c r="P626"/>
      <c r="Q626"/>
      <c r="R626"/>
      <c r="AB626" t="s">
        <v>193</v>
      </c>
      <c r="AD626" t="s">
        <v>193</v>
      </c>
    </row>
    <row r="627" spans="1:30" x14ac:dyDescent="0.45">
      <c r="D627" s="54"/>
    </row>
    <row r="628" spans="1:30" x14ac:dyDescent="0.45">
      <c r="A628" t="s">
        <v>3</v>
      </c>
      <c r="B628" t="s">
        <v>1430</v>
      </c>
      <c r="C628" t="s">
        <v>193</v>
      </c>
      <c r="D628" s="54" t="s">
        <v>1431</v>
      </c>
      <c r="G628" t="s">
        <v>193</v>
      </c>
      <c r="H628"/>
      <c r="I628"/>
      <c r="J628"/>
      <c r="K628"/>
      <c r="L628"/>
      <c r="P628"/>
      <c r="Q628"/>
      <c r="R628"/>
      <c r="AB628" t="s">
        <v>193</v>
      </c>
      <c r="AD628" t="s">
        <v>193</v>
      </c>
    </row>
    <row r="629" spans="1:30" x14ac:dyDescent="0.45">
      <c r="D629" s="54"/>
    </row>
    <row r="630" spans="1:30" x14ac:dyDescent="0.45">
      <c r="A630" t="s">
        <v>3</v>
      </c>
      <c r="B630" t="s">
        <v>1432</v>
      </c>
      <c r="C630" t="s">
        <v>193</v>
      </c>
      <c r="D630" s="54" t="s">
        <v>1433</v>
      </c>
      <c r="G630" t="s">
        <v>193</v>
      </c>
      <c r="H630"/>
      <c r="I630"/>
      <c r="J630"/>
      <c r="K630"/>
      <c r="L630"/>
      <c r="P630"/>
      <c r="Q630"/>
      <c r="R630"/>
      <c r="AB630" t="s">
        <v>193</v>
      </c>
      <c r="AD630" t="s">
        <v>193</v>
      </c>
    </row>
    <row r="631" spans="1:30" x14ac:dyDescent="0.45">
      <c r="D631" s="54"/>
    </row>
    <row r="632" spans="1:30" x14ac:dyDescent="0.45">
      <c r="A632" t="s">
        <v>3</v>
      </c>
      <c r="B632" t="s">
        <v>1434</v>
      </c>
      <c r="C632" t="s">
        <v>193</v>
      </c>
      <c r="D632" s="54" t="s">
        <v>1435</v>
      </c>
      <c r="G632" t="s">
        <v>193</v>
      </c>
      <c r="H632"/>
      <c r="I632"/>
      <c r="J632"/>
      <c r="K632"/>
      <c r="L632"/>
      <c r="P632"/>
      <c r="Q632"/>
      <c r="R632"/>
      <c r="AB632" t="s">
        <v>193</v>
      </c>
      <c r="AD632" t="s">
        <v>193</v>
      </c>
    </row>
    <row r="633" spans="1:30" x14ac:dyDescent="0.45">
      <c r="D633" s="54"/>
    </row>
    <row r="634" spans="1:30" x14ac:dyDescent="0.45">
      <c r="A634" t="s">
        <v>3</v>
      </c>
      <c r="B634" t="s">
        <v>1436</v>
      </c>
      <c r="C634" t="s">
        <v>193</v>
      </c>
      <c r="D634" s="54" t="s">
        <v>1437</v>
      </c>
      <c r="G634" t="s">
        <v>193</v>
      </c>
      <c r="H634"/>
      <c r="I634"/>
      <c r="J634"/>
      <c r="K634"/>
      <c r="L634"/>
      <c r="P634"/>
      <c r="Q634"/>
      <c r="R634"/>
      <c r="AB634" t="s">
        <v>193</v>
      </c>
      <c r="AD634" t="s">
        <v>193</v>
      </c>
    </row>
    <row r="635" spans="1:30" x14ac:dyDescent="0.45">
      <c r="D635" s="54"/>
    </row>
    <row r="636" spans="1:30" x14ac:dyDescent="0.45">
      <c r="A636" t="s">
        <v>3</v>
      </c>
      <c r="B636" t="s">
        <v>1438</v>
      </c>
      <c r="C636" t="s">
        <v>193</v>
      </c>
      <c r="D636" s="54" t="s">
        <v>1439</v>
      </c>
      <c r="G636" t="s">
        <v>193</v>
      </c>
      <c r="H636"/>
      <c r="I636"/>
      <c r="J636"/>
      <c r="K636"/>
      <c r="L636"/>
      <c r="P636"/>
      <c r="Q636"/>
      <c r="R636"/>
      <c r="AB636" t="s">
        <v>193</v>
      </c>
      <c r="AD636" t="s">
        <v>193</v>
      </c>
    </row>
    <row r="637" spans="1:30" x14ac:dyDescent="0.45">
      <c r="D637" s="54"/>
    </row>
    <row r="638" spans="1:30" x14ac:dyDescent="0.45">
      <c r="A638" t="s">
        <v>3</v>
      </c>
      <c r="B638" t="s">
        <v>1440</v>
      </c>
      <c r="C638" t="s">
        <v>193</v>
      </c>
      <c r="D638" s="54" t="s">
        <v>1441</v>
      </c>
      <c r="G638" t="s">
        <v>193</v>
      </c>
      <c r="H638"/>
      <c r="I638"/>
      <c r="J638"/>
      <c r="K638"/>
      <c r="L638"/>
      <c r="P638"/>
      <c r="Q638"/>
      <c r="R638"/>
      <c r="AB638" t="s">
        <v>193</v>
      </c>
      <c r="AD638" t="s">
        <v>193</v>
      </c>
    </row>
    <row r="639" spans="1:30" x14ac:dyDescent="0.45">
      <c r="D639" s="54"/>
    </row>
    <row r="640" spans="1:30" x14ac:dyDescent="0.45">
      <c r="D640" s="54"/>
    </row>
    <row r="641" spans="4:4" x14ac:dyDescent="0.45">
      <c r="D641" s="54"/>
    </row>
    <row r="642" spans="4:4" x14ac:dyDescent="0.45">
      <c r="D642" s="54"/>
    </row>
    <row r="643" spans="4:4" x14ac:dyDescent="0.45">
      <c r="D643" s="54"/>
    </row>
    <row r="644" spans="4:4" x14ac:dyDescent="0.45">
      <c r="D644" s="54"/>
    </row>
    <row r="645" spans="4:4" x14ac:dyDescent="0.45">
      <c r="D645" s="54"/>
    </row>
    <row r="646" spans="4:4" x14ac:dyDescent="0.45">
      <c r="D646" s="54"/>
    </row>
    <row r="647" spans="4:4" x14ac:dyDescent="0.45">
      <c r="D647" s="54"/>
    </row>
    <row r="648" spans="4:4" x14ac:dyDescent="0.45">
      <c r="D648" s="54"/>
    </row>
    <row r="649" spans="4:4" x14ac:dyDescent="0.45">
      <c r="D649" s="54"/>
    </row>
    <row r="650" spans="4:4" x14ac:dyDescent="0.45">
      <c r="D650" s="54"/>
    </row>
    <row r="651" spans="4:4" x14ac:dyDescent="0.45">
      <c r="D651" s="54"/>
    </row>
    <row r="652" spans="4:4" x14ac:dyDescent="0.45">
      <c r="D652" s="54"/>
    </row>
    <row r="653" spans="4:4" x14ac:dyDescent="0.45">
      <c r="D653" s="54"/>
    </row>
    <row r="654" spans="4:4" x14ac:dyDescent="0.45">
      <c r="D654" s="54"/>
    </row>
    <row r="655" spans="4:4" x14ac:dyDescent="0.45">
      <c r="D655" s="54"/>
    </row>
    <row r="656" spans="4:4" x14ac:dyDescent="0.45">
      <c r="D656" s="54"/>
    </row>
    <row r="657" spans="4:4" x14ac:dyDescent="0.45">
      <c r="D657" s="54"/>
    </row>
    <row r="658" spans="4:4" x14ac:dyDescent="0.45">
      <c r="D658" s="54"/>
    </row>
    <row r="659" spans="4:4" x14ac:dyDescent="0.45">
      <c r="D659" s="54"/>
    </row>
    <row r="660" spans="4:4" x14ac:dyDescent="0.45">
      <c r="D660" s="54"/>
    </row>
    <row r="661" spans="4:4" x14ac:dyDescent="0.45">
      <c r="D661" s="54"/>
    </row>
    <row r="662" spans="4:4" x14ac:dyDescent="0.45">
      <c r="D662" s="54"/>
    </row>
    <row r="663" spans="4:4" x14ac:dyDescent="0.45">
      <c r="D663" s="54"/>
    </row>
    <row r="664" spans="4:4" x14ac:dyDescent="0.45">
      <c r="D664" s="54"/>
    </row>
    <row r="665" spans="4:4" x14ac:dyDescent="0.45">
      <c r="D665" s="54"/>
    </row>
    <row r="666" spans="4:4" x14ac:dyDescent="0.45">
      <c r="D666" s="54"/>
    </row>
    <row r="667" spans="4:4" x14ac:dyDescent="0.45">
      <c r="D667" s="54"/>
    </row>
    <row r="668" spans="4:4" x14ac:dyDescent="0.45">
      <c r="D668" s="54"/>
    </row>
    <row r="669" spans="4:4" x14ac:dyDescent="0.45">
      <c r="D669" s="54"/>
    </row>
    <row r="670" spans="4:4" x14ac:dyDescent="0.45">
      <c r="D670" s="54"/>
    </row>
    <row r="671" spans="4:4" x14ac:dyDescent="0.45">
      <c r="D671" s="54"/>
    </row>
    <row r="672" spans="4:4" x14ac:dyDescent="0.45">
      <c r="D672" s="54"/>
    </row>
    <row r="673" spans="4:4" x14ac:dyDescent="0.45">
      <c r="D673" s="54"/>
    </row>
    <row r="674" spans="4:4" x14ac:dyDescent="0.45">
      <c r="D674" s="54"/>
    </row>
    <row r="675" spans="4:4" x14ac:dyDescent="0.45">
      <c r="D675" s="54"/>
    </row>
    <row r="676" spans="4:4" x14ac:dyDescent="0.45">
      <c r="D676" s="54"/>
    </row>
    <row r="677" spans="4:4" x14ac:dyDescent="0.45">
      <c r="D677" s="54"/>
    </row>
    <row r="678" spans="4:4" x14ac:dyDescent="0.45">
      <c r="D678" s="54"/>
    </row>
    <row r="679" spans="4:4" x14ac:dyDescent="0.45">
      <c r="D679" s="54"/>
    </row>
    <row r="680" spans="4:4" x14ac:dyDescent="0.45">
      <c r="D680" s="54"/>
    </row>
    <row r="681" spans="4:4" x14ac:dyDescent="0.45">
      <c r="D681" s="54"/>
    </row>
    <row r="682" spans="4:4" x14ac:dyDescent="0.45">
      <c r="D682" s="54"/>
    </row>
    <row r="683" spans="4:4" x14ac:dyDescent="0.45">
      <c r="D683" s="54"/>
    </row>
    <row r="684" spans="4:4" x14ac:dyDescent="0.45">
      <c r="D684" s="54"/>
    </row>
    <row r="685" spans="4:4" x14ac:dyDescent="0.45">
      <c r="D685" s="54"/>
    </row>
    <row r="686" spans="4:4" x14ac:dyDescent="0.45">
      <c r="D686" s="54"/>
    </row>
    <row r="687" spans="4:4" x14ac:dyDescent="0.45">
      <c r="D687" s="54"/>
    </row>
    <row r="688" spans="4:4" x14ac:dyDescent="0.45">
      <c r="D688" s="54"/>
    </row>
    <row r="689" spans="4:4" x14ac:dyDescent="0.45">
      <c r="D689" s="54"/>
    </row>
    <row r="690" spans="4:4" x14ac:dyDescent="0.45">
      <c r="D690" s="54"/>
    </row>
    <row r="691" spans="4:4" x14ac:dyDescent="0.45">
      <c r="D691" s="54"/>
    </row>
    <row r="692" spans="4:4" x14ac:dyDescent="0.45">
      <c r="D692" s="54"/>
    </row>
    <row r="693" spans="4:4" x14ac:dyDescent="0.45">
      <c r="D693" s="54"/>
    </row>
    <row r="694" spans="4:4" x14ac:dyDescent="0.45">
      <c r="D694" s="54"/>
    </row>
    <row r="695" spans="4:4" x14ac:dyDescent="0.45">
      <c r="D695" s="54"/>
    </row>
    <row r="696" spans="4:4" x14ac:dyDescent="0.45">
      <c r="D696" s="54"/>
    </row>
    <row r="697" spans="4:4" x14ac:dyDescent="0.45">
      <c r="D697" s="54"/>
    </row>
    <row r="698" spans="4:4" x14ac:dyDescent="0.45">
      <c r="D698" s="54"/>
    </row>
    <row r="699" spans="4:4" x14ac:dyDescent="0.45">
      <c r="D699" s="54"/>
    </row>
    <row r="700" spans="4:4" x14ac:dyDescent="0.45">
      <c r="D700" s="54"/>
    </row>
    <row r="701" spans="4:4" x14ac:dyDescent="0.45">
      <c r="D701" s="54"/>
    </row>
    <row r="702" spans="4:4" x14ac:dyDescent="0.45">
      <c r="D702" s="54"/>
    </row>
    <row r="703" spans="4:4" x14ac:dyDescent="0.45">
      <c r="D703" s="54"/>
    </row>
    <row r="704" spans="4:4" x14ac:dyDescent="0.45">
      <c r="D704" s="54"/>
    </row>
    <row r="705" spans="4:4" x14ac:dyDescent="0.45">
      <c r="D705" s="54"/>
    </row>
    <row r="706" spans="4:4" x14ac:dyDescent="0.45">
      <c r="D706" s="54"/>
    </row>
    <row r="707" spans="4:4" x14ac:dyDescent="0.45">
      <c r="D707" s="54"/>
    </row>
    <row r="708" spans="4:4" x14ac:dyDescent="0.45">
      <c r="D708" s="54"/>
    </row>
    <row r="709" spans="4:4" x14ac:dyDescent="0.45">
      <c r="D709" s="54"/>
    </row>
    <row r="710" spans="4:4" x14ac:dyDescent="0.45">
      <c r="D710" s="54"/>
    </row>
    <row r="711" spans="4:4" x14ac:dyDescent="0.45">
      <c r="D711" s="54"/>
    </row>
    <row r="712" spans="4:4" x14ac:dyDescent="0.45">
      <c r="D712" s="54"/>
    </row>
    <row r="713" spans="4:4" x14ac:dyDescent="0.45">
      <c r="D713" s="54"/>
    </row>
    <row r="714" spans="4:4" x14ac:dyDescent="0.45">
      <c r="D714" s="54"/>
    </row>
    <row r="715" spans="4:4" x14ac:dyDescent="0.45">
      <c r="D715" s="54"/>
    </row>
    <row r="716" spans="4:4" x14ac:dyDescent="0.45">
      <c r="D716" s="54"/>
    </row>
    <row r="717" spans="4:4" x14ac:dyDescent="0.45">
      <c r="D717" s="54"/>
    </row>
    <row r="718" spans="4:4" x14ac:dyDescent="0.45">
      <c r="D718" s="54"/>
    </row>
    <row r="719" spans="4:4" x14ac:dyDescent="0.45">
      <c r="D719" s="54"/>
    </row>
    <row r="720" spans="4:4" x14ac:dyDescent="0.45">
      <c r="D720" s="54"/>
    </row>
    <row r="721" spans="4:4" x14ac:dyDescent="0.45">
      <c r="D721" s="54"/>
    </row>
    <row r="722" spans="4:4" x14ac:dyDescent="0.45">
      <c r="D722" s="54"/>
    </row>
    <row r="723" spans="4:4" x14ac:dyDescent="0.45">
      <c r="D723" s="54"/>
    </row>
    <row r="724" spans="4:4" x14ac:dyDescent="0.45">
      <c r="D724" s="54"/>
    </row>
    <row r="725" spans="4:4" x14ac:dyDescent="0.45">
      <c r="D725" s="54"/>
    </row>
    <row r="726" spans="4:4" x14ac:dyDescent="0.45">
      <c r="D726" s="54"/>
    </row>
    <row r="727" spans="4:4" x14ac:dyDescent="0.45">
      <c r="D727" s="54"/>
    </row>
    <row r="728" spans="4:4" x14ac:dyDescent="0.45">
      <c r="D728" s="54"/>
    </row>
    <row r="729" spans="4:4" x14ac:dyDescent="0.45">
      <c r="D729" s="54"/>
    </row>
    <row r="730" spans="4:4" x14ac:dyDescent="0.45">
      <c r="D730" s="54"/>
    </row>
    <row r="731" spans="4:4" x14ac:dyDescent="0.45">
      <c r="D731" s="54"/>
    </row>
    <row r="732" spans="4:4" x14ac:dyDescent="0.45">
      <c r="D732" s="54"/>
    </row>
    <row r="733" spans="4:4" x14ac:dyDescent="0.45">
      <c r="D733" s="54"/>
    </row>
    <row r="734" spans="4:4" x14ac:dyDescent="0.45">
      <c r="D734" s="54"/>
    </row>
    <row r="735" spans="4:4" x14ac:dyDescent="0.45">
      <c r="D735" s="54"/>
    </row>
    <row r="736" spans="4:4" x14ac:dyDescent="0.45">
      <c r="D736" s="54"/>
    </row>
    <row r="737" spans="4:4" x14ac:dyDescent="0.45">
      <c r="D737" s="54"/>
    </row>
    <row r="738" spans="4:4" x14ac:dyDescent="0.45">
      <c r="D738" s="54"/>
    </row>
    <row r="739" spans="4:4" x14ac:dyDescent="0.45">
      <c r="D739" s="54"/>
    </row>
    <row r="740" spans="4:4" x14ac:dyDescent="0.45">
      <c r="D740" s="54"/>
    </row>
    <row r="741" spans="4:4" x14ac:dyDescent="0.45">
      <c r="D741" s="54"/>
    </row>
    <row r="742" spans="4:4" x14ac:dyDescent="0.45">
      <c r="D742" s="54"/>
    </row>
    <row r="743" spans="4:4" x14ac:dyDescent="0.45">
      <c r="D743" s="54"/>
    </row>
    <row r="744" spans="4:4" x14ac:dyDescent="0.45">
      <c r="D744" s="54"/>
    </row>
    <row r="745" spans="4:4" x14ac:dyDescent="0.45">
      <c r="D745" s="54"/>
    </row>
    <row r="746" spans="4:4" x14ac:dyDescent="0.45">
      <c r="D746" s="54"/>
    </row>
    <row r="747" spans="4:4" x14ac:dyDescent="0.45">
      <c r="D747" s="54"/>
    </row>
    <row r="748" spans="4:4" x14ac:dyDescent="0.45">
      <c r="D748" s="54"/>
    </row>
    <row r="749" spans="4:4" x14ac:dyDescent="0.45">
      <c r="D749" s="54"/>
    </row>
    <row r="750" spans="4:4" x14ac:dyDescent="0.45">
      <c r="D750" s="54"/>
    </row>
    <row r="751" spans="4:4" x14ac:dyDescent="0.45">
      <c r="D751" s="54"/>
    </row>
    <row r="752" spans="4:4" x14ac:dyDescent="0.45">
      <c r="D752" s="54"/>
    </row>
    <row r="753" spans="4:4" x14ac:dyDescent="0.45">
      <c r="D753" s="54"/>
    </row>
    <row r="754" spans="4:4" x14ac:dyDescent="0.45">
      <c r="D754" s="54"/>
    </row>
    <row r="755" spans="4:4" x14ac:dyDescent="0.45">
      <c r="D755" s="54"/>
    </row>
    <row r="756" spans="4:4" x14ac:dyDescent="0.45">
      <c r="D756" s="54"/>
    </row>
    <row r="757" spans="4:4" x14ac:dyDescent="0.45">
      <c r="D757" s="54"/>
    </row>
    <row r="758" spans="4:4" x14ac:dyDescent="0.45">
      <c r="D758" s="54"/>
    </row>
    <row r="759" spans="4:4" x14ac:dyDescent="0.45">
      <c r="D759" s="54"/>
    </row>
    <row r="760" spans="4:4" x14ac:dyDescent="0.45">
      <c r="D760" s="54"/>
    </row>
    <row r="761" spans="4:4" x14ac:dyDescent="0.45">
      <c r="D761" s="54"/>
    </row>
    <row r="762" spans="4:4" x14ac:dyDescent="0.45">
      <c r="D762" s="54"/>
    </row>
    <row r="763" spans="4:4" x14ac:dyDescent="0.45">
      <c r="D763" s="54"/>
    </row>
    <row r="764" spans="4:4" x14ac:dyDescent="0.45">
      <c r="D764" s="54"/>
    </row>
    <row r="765" spans="4:4" x14ac:dyDescent="0.45">
      <c r="D765" s="54"/>
    </row>
    <row r="766" spans="4:4" x14ac:dyDescent="0.45">
      <c r="D766" s="54"/>
    </row>
    <row r="767" spans="4:4" x14ac:dyDescent="0.45">
      <c r="D767" s="54"/>
    </row>
    <row r="768" spans="4:4" x14ac:dyDescent="0.45">
      <c r="D768" s="54"/>
    </row>
    <row r="769" spans="4:4" x14ac:dyDescent="0.45">
      <c r="D769" s="54"/>
    </row>
    <row r="770" spans="4:4" x14ac:dyDescent="0.45">
      <c r="D770" s="54"/>
    </row>
    <row r="771" spans="4:4" x14ac:dyDescent="0.45">
      <c r="D771" s="54"/>
    </row>
    <row r="772" spans="4:4" x14ac:dyDescent="0.45">
      <c r="D772" s="54"/>
    </row>
    <row r="773" spans="4:4" x14ac:dyDescent="0.45">
      <c r="D773" s="54"/>
    </row>
    <row r="774" spans="4:4" x14ac:dyDescent="0.45">
      <c r="D774" s="54"/>
    </row>
    <row r="775" spans="4:4" x14ac:dyDescent="0.45">
      <c r="D775" s="54"/>
    </row>
    <row r="776" spans="4:4" x14ac:dyDescent="0.45">
      <c r="D776" s="54"/>
    </row>
    <row r="777" spans="4:4" x14ac:dyDescent="0.45">
      <c r="D777" s="54"/>
    </row>
    <row r="778" spans="4:4" x14ac:dyDescent="0.45">
      <c r="D778" s="54"/>
    </row>
    <row r="779" spans="4:4" x14ac:dyDescent="0.45">
      <c r="D779" s="54"/>
    </row>
    <row r="780" spans="4:4" x14ac:dyDescent="0.45">
      <c r="D780" s="54"/>
    </row>
    <row r="781" spans="4:4" x14ac:dyDescent="0.45">
      <c r="D781" s="54"/>
    </row>
    <row r="782" spans="4:4" x14ac:dyDescent="0.45">
      <c r="D782" s="54"/>
    </row>
    <row r="783" spans="4:4" x14ac:dyDescent="0.45">
      <c r="D783" s="54"/>
    </row>
    <row r="784" spans="4:4" x14ac:dyDescent="0.45">
      <c r="D784" s="54"/>
    </row>
    <row r="785" spans="4:4" x14ac:dyDescent="0.45">
      <c r="D785" s="54"/>
    </row>
    <row r="786" spans="4:4" x14ac:dyDescent="0.45">
      <c r="D786" s="54"/>
    </row>
    <row r="787" spans="4:4" x14ac:dyDescent="0.45">
      <c r="D787" s="54"/>
    </row>
    <row r="788" spans="4:4" x14ac:dyDescent="0.45">
      <c r="D788" s="54"/>
    </row>
    <row r="789" spans="4:4" x14ac:dyDescent="0.45">
      <c r="D789" s="54"/>
    </row>
    <row r="790" spans="4:4" x14ac:dyDescent="0.45">
      <c r="D790" s="54"/>
    </row>
    <row r="791" spans="4:4" x14ac:dyDescent="0.45">
      <c r="D791" s="54"/>
    </row>
    <row r="792" spans="4:4" x14ac:dyDescent="0.45">
      <c r="D792" s="54"/>
    </row>
    <row r="793" spans="4:4" x14ac:dyDescent="0.45">
      <c r="D793" s="54"/>
    </row>
    <row r="794" spans="4:4" x14ac:dyDescent="0.45">
      <c r="D794" s="54"/>
    </row>
    <row r="795" spans="4:4" x14ac:dyDescent="0.45">
      <c r="D795" s="54"/>
    </row>
    <row r="796" spans="4:4" x14ac:dyDescent="0.45">
      <c r="D796" s="54"/>
    </row>
    <row r="797" spans="4:4" x14ac:dyDescent="0.45">
      <c r="D797" s="54"/>
    </row>
    <row r="798" spans="4:4" x14ac:dyDescent="0.45">
      <c r="D798" s="54"/>
    </row>
    <row r="799" spans="4:4" x14ac:dyDescent="0.45">
      <c r="D799" s="54"/>
    </row>
    <row r="800" spans="4:4" x14ac:dyDescent="0.45">
      <c r="D800" s="54"/>
    </row>
    <row r="801" spans="4:4" x14ac:dyDescent="0.45">
      <c r="D801" s="54"/>
    </row>
    <row r="802" spans="4:4" x14ac:dyDescent="0.45">
      <c r="D802" s="54"/>
    </row>
    <row r="803" spans="4:4" x14ac:dyDescent="0.45">
      <c r="D803" s="54"/>
    </row>
    <row r="804" spans="4:4" x14ac:dyDescent="0.45">
      <c r="D804" s="54"/>
    </row>
    <row r="805" spans="4:4" x14ac:dyDescent="0.45">
      <c r="D805" s="54"/>
    </row>
    <row r="806" spans="4:4" x14ac:dyDescent="0.45">
      <c r="D806" s="54"/>
    </row>
    <row r="807" spans="4:4" x14ac:dyDescent="0.45">
      <c r="D807" s="54"/>
    </row>
    <row r="808" spans="4:4" x14ac:dyDescent="0.45">
      <c r="D808" s="54"/>
    </row>
    <row r="809" spans="4:4" x14ac:dyDescent="0.45">
      <c r="D809" s="54"/>
    </row>
    <row r="810" spans="4:4" x14ac:dyDescent="0.45">
      <c r="D810" s="54"/>
    </row>
    <row r="811" spans="4:4" x14ac:dyDescent="0.45">
      <c r="D811" s="54"/>
    </row>
    <row r="812" spans="4:4" x14ac:dyDescent="0.45">
      <c r="D812" s="54"/>
    </row>
    <row r="813" spans="4:4" x14ac:dyDescent="0.45">
      <c r="D813" s="54"/>
    </row>
    <row r="814" spans="4:4" x14ac:dyDescent="0.45">
      <c r="D814" s="54"/>
    </row>
    <row r="815" spans="4:4" x14ac:dyDescent="0.45">
      <c r="D815" s="54"/>
    </row>
    <row r="816" spans="4:4" x14ac:dyDescent="0.45">
      <c r="D816" s="54"/>
    </row>
    <row r="817" spans="4:4" x14ac:dyDescent="0.45">
      <c r="D817" s="54"/>
    </row>
    <row r="818" spans="4:4" x14ac:dyDescent="0.45">
      <c r="D818" s="54"/>
    </row>
    <row r="819" spans="4:4" x14ac:dyDescent="0.45">
      <c r="D819" s="54"/>
    </row>
    <row r="820" spans="4:4" x14ac:dyDescent="0.45">
      <c r="D820" s="54"/>
    </row>
    <row r="821" spans="4:4" x14ac:dyDescent="0.45">
      <c r="D821" s="54"/>
    </row>
    <row r="822" spans="4:4" x14ac:dyDescent="0.45">
      <c r="D822" s="54"/>
    </row>
    <row r="823" spans="4:4" x14ac:dyDescent="0.45">
      <c r="D823" s="54"/>
    </row>
    <row r="824" spans="4:4" x14ac:dyDescent="0.45">
      <c r="D824" s="54"/>
    </row>
    <row r="825" spans="4:4" x14ac:dyDescent="0.45">
      <c r="D825" s="54"/>
    </row>
    <row r="826" spans="4:4" x14ac:dyDescent="0.45">
      <c r="D826" s="54"/>
    </row>
    <row r="827" spans="4:4" x14ac:dyDescent="0.45">
      <c r="D827" s="54"/>
    </row>
    <row r="828" spans="4:4" x14ac:dyDescent="0.45">
      <c r="D828" s="54"/>
    </row>
    <row r="829" spans="4:4" x14ac:dyDescent="0.45">
      <c r="D829" s="54"/>
    </row>
    <row r="830" spans="4:4" x14ac:dyDescent="0.45">
      <c r="D830" s="54"/>
    </row>
    <row r="831" spans="4:4" x14ac:dyDescent="0.45">
      <c r="D831" s="54"/>
    </row>
    <row r="832" spans="4:4" x14ac:dyDescent="0.45">
      <c r="D832" s="54"/>
    </row>
    <row r="833" spans="4:4" x14ac:dyDescent="0.45">
      <c r="D833" s="54"/>
    </row>
    <row r="834" spans="4:4" x14ac:dyDescent="0.45">
      <c r="D834" s="54"/>
    </row>
    <row r="835" spans="4:4" x14ac:dyDescent="0.45">
      <c r="D835" s="54"/>
    </row>
    <row r="836" spans="4:4" x14ac:dyDescent="0.45">
      <c r="D836" s="54"/>
    </row>
    <row r="837" spans="4:4" x14ac:dyDescent="0.45">
      <c r="D837" s="54"/>
    </row>
    <row r="838" spans="4:4" x14ac:dyDescent="0.45">
      <c r="D838" s="54"/>
    </row>
    <row r="839" spans="4:4" x14ac:dyDescent="0.45">
      <c r="D839" s="54"/>
    </row>
    <row r="840" spans="4:4" x14ac:dyDescent="0.45">
      <c r="D840" s="54"/>
    </row>
    <row r="841" spans="4:4" x14ac:dyDescent="0.45">
      <c r="D841" s="54"/>
    </row>
    <row r="842" spans="4:4" x14ac:dyDescent="0.45">
      <c r="D842" s="54"/>
    </row>
    <row r="843" spans="4:4" x14ac:dyDescent="0.45">
      <c r="D843" s="54"/>
    </row>
    <row r="844" spans="4:4" x14ac:dyDescent="0.45">
      <c r="D844" s="54"/>
    </row>
    <row r="845" spans="4:4" x14ac:dyDescent="0.45">
      <c r="D845" s="54"/>
    </row>
    <row r="846" spans="4:4" x14ac:dyDescent="0.45">
      <c r="D846" s="54"/>
    </row>
    <row r="847" spans="4:4" x14ac:dyDescent="0.45">
      <c r="D847" s="54"/>
    </row>
    <row r="848" spans="4:4" x14ac:dyDescent="0.45">
      <c r="D848" s="54"/>
    </row>
    <row r="849" spans="4:4" x14ac:dyDescent="0.45">
      <c r="D849" s="54"/>
    </row>
    <row r="850" spans="4:4" x14ac:dyDescent="0.45">
      <c r="D850" s="54"/>
    </row>
    <row r="851" spans="4:4" x14ac:dyDescent="0.45">
      <c r="D851" s="54"/>
    </row>
    <row r="852" spans="4:4" x14ac:dyDescent="0.45">
      <c r="D852" s="54"/>
    </row>
    <row r="853" spans="4:4" x14ac:dyDescent="0.45">
      <c r="D853" s="54"/>
    </row>
    <row r="854" spans="4:4" x14ac:dyDescent="0.45">
      <c r="D854" s="54"/>
    </row>
    <row r="855" spans="4:4" x14ac:dyDescent="0.45">
      <c r="D855" s="54"/>
    </row>
    <row r="856" spans="4:4" x14ac:dyDescent="0.45">
      <c r="D856" s="54"/>
    </row>
    <row r="857" spans="4:4" x14ac:dyDescent="0.45">
      <c r="D857" s="54"/>
    </row>
    <row r="858" spans="4:4" x14ac:dyDescent="0.45">
      <c r="D858" s="54"/>
    </row>
    <row r="859" spans="4:4" x14ac:dyDescent="0.45">
      <c r="D859" s="54"/>
    </row>
    <row r="860" spans="4:4" x14ac:dyDescent="0.45">
      <c r="D860" s="54"/>
    </row>
    <row r="861" spans="4:4" x14ac:dyDescent="0.45">
      <c r="D861" s="54"/>
    </row>
    <row r="862" spans="4:4" x14ac:dyDescent="0.45">
      <c r="D862" s="54"/>
    </row>
    <row r="863" spans="4:4" x14ac:dyDescent="0.45">
      <c r="D863" s="54"/>
    </row>
    <row r="864" spans="4:4" x14ac:dyDescent="0.45">
      <c r="D864" s="54"/>
    </row>
    <row r="865" spans="4:4" x14ac:dyDescent="0.45">
      <c r="D865" s="54"/>
    </row>
    <row r="866" spans="4:4" x14ac:dyDescent="0.45">
      <c r="D866" s="54"/>
    </row>
    <row r="867" spans="4:4" x14ac:dyDescent="0.45">
      <c r="D867" s="54"/>
    </row>
    <row r="868" spans="4:4" x14ac:dyDescent="0.45">
      <c r="D868" s="54"/>
    </row>
    <row r="869" spans="4:4" x14ac:dyDescent="0.45">
      <c r="D869" s="54"/>
    </row>
    <row r="870" spans="4:4" x14ac:dyDescent="0.45">
      <c r="D870" s="54"/>
    </row>
    <row r="871" spans="4:4" x14ac:dyDescent="0.45">
      <c r="D871" s="54"/>
    </row>
    <row r="872" spans="4:4" x14ac:dyDescent="0.45">
      <c r="D872" s="54"/>
    </row>
    <row r="873" spans="4:4" x14ac:dyDescent="0.45">
      <c r="D873" s="54"/>
    </row>
    <row r="874" spans="4:4" x14ac:dyDescent="0.45">
      <c r="D874" s="54"/>
    </row>
    <row r="875" spans="4:4" x14ac:dyDescent="0.45">
      <c r="D875" s="54"/>
    </row>
    <row r="876" spans="4:4" x14ac:dyDescent="0.45">
      <c r="D876" s="54"/>
    </row>
    <row r="877" spans="4:4" x14ac:dyDescent="0.45">
      <c r="D877" s="54"/>
    </row>
    <row r="878" spans="4:4" x14ac:dyDescent="0.45">
      <c r="D878" s="54"/>
    </row>
    <row r="879" spans="4:4" x14ac:dyDescent="0.45">
      <c r="D879" s="54"/>
    </row>
    <row r="880" spans="4:4" x14ac:dyDescent="0.45">
      <c r="D880" s="54"/>
    </row>
    <row r="881" spans="4:4" x14ac:dyDescent="0.45">
      <c r="D881" s="54"/>
    </row>
    <row r="882" spans="4:4" x14ac:dyDescent="0.45">
      <c r="D882" s="54"/>
    </row>
    <row r="883" spans="4:4" x14ac:dyDescent="0.45">
      <c r="D883" s="54"/>
    </row>
    <row r="884" spans="4:4" x14ac:dyDescent="0.45">
      <c r="D884" s="54"/>
    </row>
    <row r="885" spans="4:4" x14ac:dyDescent="0.45">
      <c r="D885" s="54"/>
    </row>
    <row r="886" spans="4:4" x14ac:dyDescent="0.45">
      <c r="D886" s="54"/>
    </row>
    <row r="887" spans="4:4" x14ac:dyDescent="0.45">
      <c r="D887" s="54"/>
    </row>
    <row r="888" spans="4:4" x14ac:dyDescent="0.45">
      <c r="D888" s="54"/>
    </row>
    <row r="889" spans="4:4" x14ac:dyDescent="0.45">
      <c r="D889" s="54"/>
    </row>
    <row r="890" spans="4:4" x14ac:dyDescent="0.45">
      <c r="D890" s="54"/>
    </row>
    <row r="891" spans="4:4" x14ac:dyDescent="0.45">
      <c r="D891" s="54"/>
    </row>
    <row r="892" spans="4:4" x14ac:dyDescent="0.45">
      <c r="D892" s="54"/>
    </row>
    <row r="893" spans="4:4" x14ac:dyDescent="0.45">
      <c r="D893" s="54"/>
    </row>
    <row r="894" spans="4:4" x14ac:dyDescent="0.45">
      <c r="D894" s="54"/>
    </row>
    <row r="895" spans="4:4" x14ac:dyDescent="0.45">
      <c r="D895" s="54"/>
    </row>
    <row r="896" spans="4:4" x14ac:dyDescent="0.45">
      <c r="D896" s="54"/>
    </row>
    <row r="897" spans="4:4" x14ac:dyDescent="0.45">
      <c r="D897" s="54"/>
    </row>
    <row r="898" spans="4:4" x14ac:dyDescent="0.45">
      <c r="D898" s="54"/>
    </row>
    <row r="899" spans="4:4" x14ac:dyDescent="0.45">
      <c r="D899" s="54"/>
    </row>
    <row r="900" spans="4:4" x14ac:dyDescent="0.45">
      <c r="D900" s="54"/>
    </row>
    <row r="901" spans="4:4" x14ac:dyDescent="0.45">
      <c r="D901" s="54"/>
    </row>
    <row r="902" spans="4:4" x14ac:dyDescent="0.45">
      <c r="D902" s="54"/>
    </row>
    <row r="903" spans="4:4" x14ac:dyDescent="0.45">
      <c r="D903" s="54"/>
    </row>
    <row r="904" spans="4:4" x14ac:dyDescent="0.45">
      <c r="D904" s="54"/>
    </row>
    <row r="905" spans="4:4" x14ac:dyDescent="0.45">
      <c r="D905" s="54"/>
    </row>
    <row r="906" spans="4:4" x14ac:dyDescent="0.45">
      <c r="D906" s="54"/>
    </row>
    <row r="907" spans="4:4" x14ac:dyDescent="0.45">
      <c r="D907" s="54"/>
    </row>
    <row r="908" spans="4:4" x14ac:dyDescent="0.45">
      <c r="D908" s="54"/>
    </row>
    <row r="909" spans="4:4" x14ac:dyDescent="0.45">
      <c r="D909" s="54"/>
    </row>
    <row r="910" spans="4:4" x14ac:dyDescent="0.45">
      <c r="D910" s="54"/>
    </row>
    <row r="911" spans="4:4" x14ac:dyDescent="0.45">
      <c r="D911" s="54"/>
    </row>
    <row r="912" spans="4:4" x14ac:dyDescent="0.45">
      <c r="D912" s="54"/>
    </row>
    <row r="913" spans="4:4" x14ac:dyDescent="0.45">
      <c r="D913" s="54"/>
    </row>
    <row r="914" spans="4:4" x14ac:dyDescent="0.45">
      <c r="D914" s="54"/>
    </row>
    <row r="915" spans="4:4" x14ac:dyDescent="0.45">
      <c r="D915" s="54"/>
    </row>
    <row r="916" spans="4:4" x14ac:dyDescent="0.45">
      <c r="D916" s="54"/>
    </row>
    <row r="917" spans="4:4" x14ac:dyDescent="0.45">
      <c r="D917" s="54"/>
    </row>
    <row r="918" spans="4:4" x14ac:dyDescent="0.45">
      <c r="D918" s="54"/>
    </row>
    <row r="919" spans="4:4" x14ac:dyDescent="0.45">
      <c r="D919" s="54"/>
    </row>
    <row r="920" spans="4:4" x14ac:dyDescent="0.45">
      <c r="D920" s="54"/>
    </row>
    <row r="921" spans="4:4" x14ac:dyDescent="0.45">
      <c r="D921" s="54"/>
    </row>
    <row r="922" spans="4:4" x14ac:dyDescent="0.45">
      <c r="D922" s="54"/>
    </row>
    <row r="923" spans="4:4" x14ac:dyDescent="0.45">
      <c r="D923" s="54"/>
    </row>
    <row r="924" spans="4:4" x14ac:dyDescent="0.45">
      <c r="D924" s="54"/>
    </row>
    <row r="925" spans="4:4" x14ac:dyDescent="0.45">
      <c r="D925" s="54"/>
    </row>
    <row r="926" spans="4:4" x14ac:dyDescent="0.45">
      <c r="D926" s="54"/>
    </row>
    <row r="927" spans="4:4" x14ac:dyDescent="0.45">
      <c r="D927" s="54"/>
    </row>
    <row r="928" spans="4:4" x14ac:dyDescent="0.45">
      <c r="D928" s="54"/>
    </row>
    <row r="929" spans="4:4" x14ac:dyDescent="0.45">
      <c r="D929" s="54"/>
    </row>
    <row r="930" spans="4:4" x14ac:dyDescent="0.45">
      <c r="D930" s="54"/>
    </row>
    <row r="931" spans="4:4" x14ac:dyDescent="0.45">
      <c r="D931" s="54"/>
    </row>
    <row r="932" spans="4:4" x14ac:dyDescent="0.45">
      <c r="D932" s="54"/>
    </row>
    <row r="933" spans="4:4" x14ac:dyDescent="0.45">
      <c r="D933" s="54"/>
    </row>
    <row r="934" spans="4:4" x14ac:dyDescent="0.45">
      <c r="D934" s="54"/>
    </row>
    <row r="935" spans="4:4" x14ac:dyDescent="0.45">
      <c r="D935" s="54"/>
    </row>
    <row r="936" spans="4:4" x14ac:dyDescent="0.45">
      <c r="D936" s="54"/>
    </row>
    <row r="937" spans="4:4" x14ac:dyDescent="0.45">
      <c r="D937" s="54"/>
    </row>
    <row r="938" spans="4:4" x14ac:dyDescent="0.45">
      <c r="D938" s="54"/>
    </row>
    <row r="939" spans="4:4" x14ac:dyDescent="0.45">
      <c r="D939" s="54"/>
    </row>
    <row r="940" spans="4:4" x14ac:dyDescent="0.45">
      <c r="D940" s="54"/>
    </row>
    <row r="941" spans="4:4" x14ac:dyDescent="0.45">
      <c r="D941" s="54"/>
    </row>
    <row r="942" spans="4:4" x14ac:dyDescent="0.45">
      <c r="D942" s="54"/>
    </row>
    <row r="943" spans="4:4" x14ac:dyDescent="0.45">
      <c r="D943" s="54"/>
    </row>
    <row r="944" spans="4:4" x14ac:dyDescent="0.45">
      <c r="D944" s="54"/>
    </row>
    <row r="945" spans="4:4" x14ac:dyDescent="0.45">
      <c r="D945" s="54"/>
    </row>
    <row r="946" spans="4:4" x14ac:dyDescent="0.45">
      <c r="D946" s="54"/>
    </row>
    <row r="947" spans="4:4" x14ac:dyDescent="0.45">
      <c r="D947" s="54"/>
    </row>
    <row r="948" spans="4:4" x14ac:dyDescent="0.45">
      <c r="D948" s="54"/>
    </row>
    <row r="949" spans="4:4" x14ac:dyDescent="0.45">
      <c r="D949" s="54"/>
    </row>
    <row r="950" spans="4:4" x14ac:dyDescent="0.45">
      <c r="D950" s="54"/>
    </row>
    <row r="951" spans="4:4" x14ac:dyDescent="0.45">
      <c r="D951" s="54"/>
    </row>
    <row r="952" spans="4:4" x14ac:dyDescent="0.45">
      <c r="D952" s="54"/>
    </row>
    <row r="953" spans="4:4" x14ac:dyDescent="0.45">
      <c r="D953" s="54"/>
    </row>
    <row r="954" spans="4:4" x14ac:dyDescent="0.45">
      <c r="D954" s="54"/>
    </row>
    <row r="955" spans="4:4" x14ac:dyDescent="0.45">
      <c r="D955" s="54"/>
    </row>
    <row r="956" spans="4:4" x14ac:dyDescent="0.45">
      <c r="D956" s="54"/>
    </row>
    <row r="957" spans="4:4" x14ac:dyDescent="0.45">
      <c r="D957" s="54"/>
    </row>
    <row r="958" spans="4:4" x14ac:dyDescent="0.45">
      <c r="D958" s="54"/>
    </row>
    <row r="959" spans="4:4" x14ac:dyDescent="0.45">
      <c r="D959" s="54"/>
    </row>
    <row r="960" spans="4:4" x14ac:dyDescent="0.45">
      <c r="D960" s="54"/>
    </row>
    <row r="961" spans="4:4" x14ac:dyDescent="0.45">
      <c r="D961" s="54"/>
    </row>
    <row r="962" spans="4:4" x14ac:dyDescent="0.45">
      <c r="D962" s="54"/>
    </row>
    <row r="963" spans="4:4" x14ac:dyDescent="0.45">
      <c r="D963" s="54"/>
    </row>
    <row r="964" spans="4:4" x14ac:dyDescent="0.45">
      <c r="D964" s="54"/>
    </row>
    <row r="965" spans="4:4" x14ac:dyDescent="0.45">
      <c r="D965" s="54"/>
    </row>
    <row r="966" spans="4:4" x14ac:dyDescent="0.45">
      <c r="D966" s="54"/>
    </row>
    <row r="967" spans="4:4" x14ac:dyDescent="0.45">
      <c r="D967" s="54"/>
    </row>
    <row r="968" spans="4:4" x14ac:dyDescent="0.45">
      <c r="D968" s="54"/>
    </row>
    <row r="969" spans="4:4" x14ac:dyDescent="0.45">
      <c r="D969" s="54"/>
    </row>
    <row r="970" spans="4:4" x14ac:dyDescent="0.45">
      <c r="D970" s="54"/>
    </row>
    <row r="971" spans="4:4" x14ac:dyDescent="0.45">
      <c r="D971" s="54"/>
    </row>
    <row r="972" spans="4:4" x14ac:dyDescent="0.45">
      <c r="D972" s="54"/>
    </row>
    <row r="973" spans="4:4" x14ac:dyDescent="0.45">
      <c r="D973" s="54"/>
    </row>
    <row r="974" spans="4:4" x14ac:dyDescent="0.45">
      <c r="D974" s="54"/>
    </row>
    <row r="975" spans="4:4" x14ac:dyDescent="0.45">
      <c r="D975" s="54"/>
    </row>
    <row r="976" spans="4:4" x14ac:dyDescent="0.45">
      <c r="D976" s="54"/>
    </row>
    <row r="977" spans="4:4" x14ac:dyDescent="0.45">
      <c r="D977" s="54"/>
    </row>
    <row r="978" spans="4:4" x14ac:dyDescent="0.45">
      <c r="D978" s="54"/>
    </row>
    <row r="979" spans="4:4" x14ac:dyDescent="0.45">
      <c r="D979" s="54"/>
    </row>
    <row r="980" spans="4:4" x14ac:dyDescent="0.45">
      <c r="D980" s="54"/>
    </row>
    <row r="981" spans="4:4" x14ac:dyDescent="0.45">
      <c r="D981" s="54"/>
    </row>
    <row r="982" spans="4:4" x14ac:dyDescent="0.45">
      <c r="D982" s="54"/>
    </row>
    <row r="983" spans="4:4" x14ac:dyDescent="0.45">
      <c r="D983" s="54"/>
    </row>
    <row r="984" spans="4:4" x14ac:dyDescent="0.45">
      <c r="D984" s="54"/>
    </row>
    <row r="985" spans="4:4" x14ac:dyDescent="0.45">
      <c r="D985" s="54"/>
    </row>
    <row r="986" spans="4:4" x14ac:dyDescent="0.45">
      <c r="D986" s="54"/>
    </row>
    <row r="987" spans="4:4" x14ac:dyDescent="0.45">
      <c r="D987" s="54"/>
    </row>
    <row r="988" spans="4:4" x14ac:dyDescent="0.45">
      <c r="D988" s="54"/>
    </row>
    <row r="989" spans="4:4" x14ac:dyDescent="0.45">
      <c r="D989" s="54"/>
    </row>
    <row r="990" spans="4:4" x14ac:dyDescent="0.45">
      <c r="D990" s="54"/>
    </row>
    <row r="991" spans="4:4" x14ac:dyDescent="0.45">
      <c r="D991" s="54"/>
    </row>
    <row r="992" spans="4:4" x14ac:dyDescent="0.45">
      <c r="D992" s="54"/>
    </row>
    <row r="993" spans="4:4" x14ac:dyDescent="0.45">
      <c r="D993" s="54"/>
    </row>
    <row r="994" spans="4:4" x14ac:dyDescent="0.45">
      <c r="D994" s="54"/>
    </row>
    <row r="995" spans="4:4" x14ac:dyDescent="0.45">
      <c r="D995" s="54"/>
    </row>
    <row r="996" spans="4:4" x14ac:dyDescent="0.45">
      <c r="D996" s="54"/>
    </row>
    <row r="997" spans="4:4" x14ac:dyDescent="0.45">
      <c r="D997" s="54"/>
    </row>
    <row r="998" spans="4:4" x14ac:dyDescent="0.45">
      <c r="D998" s="54"/>
    </row>
    <row r="999" spans="4:4" x14ac:dyDescent="0.45">
      <c r="D999" s="54"/>
    </row>
    <row r="1000" spans="4:4" x14ac:dyDescent="0.45">
      <c r="D1000" s="54"/>
    </row>
    <row r="1001" spans="4:4" x14ac:dyDescent="0.45">
      <c r="D1001" s="54"/>
    </row>
    <row r="1002" spans="4:4" x14ac:dyDescent="0.45">
      <c r="D1002" s="54"/>
    </row>
    <row r="1003" spans="4:4" x14ac:dyDescent="0.45">
      <c r="D1003" s="54"/>
    </row>
    <row r="1004" spans="4:4" x14ac:dyDescent="0.45">
      <c r="D1004" s="54"/>
    </row>
    <row r="1005" spans="4:4" x14ac:dyDescent="0.45">
      <c r="D1005" s="54"/>
    </row>
    <row r="1006" spans="4:4" x14ac:dyDescent="0.45">
      <c r="D1006" s="54"/>
    </row>
    <row r="1007" spans="4:4" x14ac:dyDescent="0.45">
      <c r="D1007" s="54"/>
    </row>
    <row r="1008" spans="4:4" x14ac:dyDescent="0.45">
      <c r="D1008" s="54"/>
    </row>
    <row r="1009" spans="4:4" x14ac:dyDescent="0.45">
      <c r="D1009" s="54"/>
    </row>
    <row r="1010" spans="4:4" x14ac:dyDescent="0.45">
      <c r="D1010" s="54"/>
    </row>
    <row r="1011" spans="4:4" x14ac:dyDescent="0.45">
      <c r="D1011" s="54"/>
    </row>
    <row r="1012" spans="4:4" x14ac:dyDescent="0.45">
      <c r="D1012" s="54"/>
    </row>
    <row r="1013" spans="4:4" x14ac:dyDescent="0.45">
      <c r="D1013" s="54"/>
    </row>
    <row r="1014" spans="4:4" x14ac:dyDescent="0.45">
      <c r="D1014" s="54"/>
    </row>
    <row r="1015" spans="4:4" x14ac:dyDescent="0.45">
      <c r="D1015" s="54"/>
    </row>
    <row r="1016" spans="4:4" x14ac:dyDescent="0.45">
      <c r="D1016" s="54"/>
    </row>
    <row r="1017" spans="4:4" x14ac:dyDescent="0.45">
      <c r="D1017" s="54"/>
    </row>
    <row r="1018" spans="4:4" x14ac:dyDescent="0.45">
      <c r="D1018" s="54"/>
    </row>
    <row r="1019" spans="4:4" x14ac:dyDescent="0.45">
      <c r="D1019" s="54"/>
    </row>
    <row r="1020" spans="4:4" x14ac:dyDescent="0.45">
      <c r="D1020" s="54"/>
    </row>
    <row r="1021" spans="4:4" x14ac:dyDescent="0.45">
      <c r="D1021" s="54"/>
    </row>
    <row r="1022" spans="4:4" x14ac:dyDescent="0.45">
      <c r="D1022" s="54"/>
    </row>
    <row r="1023" spans="4:4" x14ac:dyDescent="0.45">
      <c r="D1023" s="54"/>
    </row>
    <row r="1024" spans="4:4" x14ac:dyDescent="0.45">
      <c r="D1024" s="54"/>
    </row>
    <row r="1025" spans="4:4" x14ac:dyDescent="0.45">
      <c r="D1025" s="54"/>
    </row>
    <row r="1026" spans="4:4" x14ac:dyDescent="0.45">
      <c r="D1026" s="54"/>
    </row>
    <row r="1027" spans="4:4" x14ac:dyDescent="0.45">
      <c r="D1027" s="54"/>
    </row>
    <row r="1028" spans="4:4" x14ac:dyDescent="0.45">
      <c r="D1028" s="54"/>
    </row>
    <row r="1029" spans="4:4" x14ac:dyDescent="0.45">
      <c r="D1029" s="54"/>
    </row>
    <row r="1030" spans="4:4" x14ac:dyDescent="0.45">
      <c r="D1030" s="54"/>
    </row>
    <row r="1031" spans="4:4" x14ac:dyDescent="0.45">
      <c r="D1031" s="54"/>
    </row>
    <row r="1032" spans="4:4" x14ac:dyDescent="0.45">
      <c r="D1032" s="54"/>
    </row>
    <row r="1033" spans="4:4" x14ac:dyDescent="0.45">
      <c r="D1033" s="54"/>
    </row>
    <row r="1034" spans="4:4" x14ac:dyDescent="0.45">
      <c r="D1034" s="54"/>
    </row>
    <row r="1035" spans="4:4" x14ac:dyDescent="0.45">
      <c r="D1035" s="54"/>
    </row>
    <row r="1036" spans="4:4" x14ac:dyDescent="0.45">
      <c r="D1036" s="54"/>
    </row>
    <row r="1037" spans="4:4" x14ac:dyDescent="0.45">
      <c r="D1037" s="54"/>
    </row>
    <row r="1038" spans="4:4" x14ac:dyDescent="0.45">
      <c r="D1038" s="54"/>
    </row>
    <row r="1039" spans="4:4" x14ac:dyDescent="0.45">
      <c r="D1039" s="54"/>
    </row>
    <row r="1040" spans="4:4" x14ac:dyDescent="0.45">
      <c r="D1040" s="54"/>
    </row>
    <row r="1041" spans="4:4" x14ac:dyDescent="0.45">
      <c r="D1041" s="54"/>
    </row>
    <row r="1042" spans="4:4" x14ac:dyDescent="0.45">
      <c r="D1042" s="54"/>
    </row>
    <row r="1043" spans="4:4" x14ac:dyDescent="0.45">
      <c r="D1043" s="54"/>
    </row>
    <row r="1044" spans="4:4" x14ac:dyDescent="0.45">
      <c r="D1044" s="54"/>
    </row>
    <row r="1045" spans="4:4" x14ac:dyDescent="0.45">
      <c r="D1045" s="54"/>
    </row>
    <row r="1046" spans="4:4" x14ac:dyDescent="0.45">
      <c r="D1046" s="54"/>
    </row>
    <row r="1047" spans="4:4" x14ac:dyDescent="0.45">
      <c r="D1047" s="54"/>
    </row>
    <row r="1048" spans="4:4" x14ac:dyDescent="0.45">
      <c r="D1048" s="54"/>
    </row>
    <row r="1049" spans="4:4" x14ac:dyDescent="0.45">
      <c r="D1049" s="54"/>
    </row>
    <row r="1050" spans="4:4" x14ac:dyDescent="0.45">
      <c r="D1050" s="54"/>
    </row>
    <row r="1051" spans="4:4" x14ac:dyDescent="0.45">
      <c r="D1051" s="54"/>
    </row>
    <row r="1052" spans="4:4" x14ac:dyDescent="0.45">
      <c r="D1052" s="54"/>
    </row>
    <row r="1053" spans="4:4" x14ac:dyDescent="0.45">
      <c r="D1053" s="54"/>
    </row>
    <row r="1054" spans="4:4" x14ac:dyDescent="0.45">
      <c r="D1054" s="54"/>
    </row>
    <row r="1055" spans="4:4" x14ac:dyDescent="0.45">
      <c r="D1055" s="54"/>
    </row>
    <row r="1056" spans="4:4" x14ac:dyDescent="0.45">
      <c r="D1056" s="54"/>
    </row>
    <row r="1057" spans="4:4" x14ac:dyDescent="0.45">
      <c r="D1057" s="54"/>
    </row>
    <row r="1058" spans="4:4" x14ac:dyDescent="0.45">
      <c r="D1058" s="54"/>
    </row>
    <row r="1059" spans="4:4" x14ac:dyDescent="0.45">
      <c r="D1059" s="54"/>
    </row>
    <row r="1060" spans="4:4" x14ac:dyDescent="0.45">
      <c r="D1060" s="54"/>
    </row>
    <row r="1061" spans="4:4" x14ac:dyDescent="0.45">
      <c r="D1061" s="54"/>
    </row>
    <row r="1062" spans="4:4" x14ac:dyDescent="0.45">
      <c r="D1062" s="54"/>
    </row>
    <row r="1063" spans="4:4" x14ac:dyDescent="0.45">
      <c r="D1063" s="54"/>
    </row>
    <row r="1064" spans="4:4" x14ac:dyDescent="0.45">
      <c r="D1064" s="54"/>
    </row>
    <row r="1065" spans="4:4" x14ac:dyDescent="0.45">
      <c r="D1065" s="54"/>
    </row>
    <row r="1066" spans="4:4" x14ac:dyDescent="0.45">
      <c r="D1066" s="54"/>
    </row>
    <row r="1067" spans="4:4" x14ac:dyDescent="0.45">
      <c r="D1067" s="54"/>
    </row>
    <row r="1068" spans="4:4" x14ac:dyDescent="0.45">
      <c r="D1068" s="54"/>
    </row>
    <row r="1069" spans="4:4" x14ac:dyDescent="0.45">
      <c r="D1069" s="54"/>
    </row>
    <row r="1070" spans="4:4" x14ac:dyDescent="0.45">
      <c r="D1070" s="54"/>
    </row>
    <row r="1071" spans="4:4" x14ac:dyDescent="0.45">
      <c r="D1071" s="54"/>
    </row>
    <row r="1072" spans="4:4" x14ac:dyDescent="0.45">
      <c r="D1072" s="54"/>
    </row>
    <row r="1073" spans="4:4" x14ac:dyDescent="0.45">
      <c r="D1073" s="54"/>
    </row>
    <row r="1074" spans="4:4" x14ac:dyDescent="0.45">
      <c r="D1074" s="54"/>
    </row>
    <row r="1075" spans="4:4" x14ac:dyDescent="0.45">
      <c r="D1075" s="54"/>
    </row>
    <row r="1076" spans="4:4" x14ac:dyDescent="0.45">
      <c r="D1076" s="54"/>
    </row>
    <row r="1077" spans="4:4" x14ac:dyDescent="0.45">
      <c r="D1077" s="54"/>
    </row>
    <row r="1078" spans="4:4" x14ac:dyDescent="0.45">
      <c r="D1078" s="54"/>
    </row>
    <row r="1079" spans="4:4" x14ac:dyDescent="0.45">
      <c r="D1079" s="54"/>
    </row>
    <row r="1080" spans="4:4" x14ac:dyDescent="0.45">
      <c r="D1080" s="54"/>
    </row>
    <row r="1081" spans="4:4" x14ac:dyDescent="0.45">
      <c r="D1081" s="54"/>
    </row>
    <row r="1082" spans="4:4" x14ac:dyDescent="0.45">
      <c r="D1082" s="54"/>
    </row>
    <row r="1083" spans="4:4" x14ac:dyDescent="0.45">
      <c r="D1083" s="54"/>
    </row>
    <row r="1084" spans="4:4" x14ac:dyDescent="0.45">
      <c r="D1084" s="54"/>
    </row>
    <row r="1085" spans="4:4" x14ac:dyDescent="0.45">
      <c r="D1085" s="54"/>
    </row>
    <row r="1086" spans="4:4" x14ac:dyDescent="0.45">
      <c r="D1086" s="54"/>
    </row>
    <row r="1087" spans="4:4" x14ac:dyDescent="0.45">
      <c r="D1087" s="54"/>
    </row>
    <row r="1088" spans="4:4" x14ac:dyDescent="0.45">
      <c r="D1088" s="54"/>
    </row>
    <row r="1089" spans="4:4" x14ac:dyDescent="0.45">
      <c r="D1089" s="54"/>
    </row>
    <row r="1090" spans="4:4" x14ac:dyDescent="0.45">
      <c r="D1090" s="54"/>
    </row>
    <row r="1091" spans="4:4" x14ac:dyDescent="0.45">
      <c r="D1091" s="54"/>
    </row>
    <row r="1092" spans="4:4" x14ac:dyDescent="0.45">
      <c r="D1092" s="54"/>
    </row>
    <row r="1093" spans="4:4" x14ac:dyDescent="0.45">
      <c r="D1093" s="54"/>
    </row>
    <row r="1094" spans="4:4" x14ac:dyDescent="0.45">
      <c r="D1094" s="54"/>
    </row>
    <row r="1095" spans="4:4" x14ac:dyDescent="0.45">
      <c r="D1095" s="54"/>
    </row>
    <row r="1096" spans="4:4" x14ac:dyDescent="0.45">
      <c r="D1096" s="54"/>
    </row>
    <row r="1097" spans="4:4" x14ac:dyDescent="0.45">
      <c r="D1097" s="54"/>
    </row>
    <row r="1098" spans="4:4" x14ac:dyDescent="0.45">
      <c r="D1098" s="54"/>
    </row>
    <row r="1099" spans="4:4" x14ac:dyDescent="0.45">
      <c r="D1099" s="54"/>
    </row>
    <row r="1100" spans="4:4" x14ac:dyDescent="0.45">
      <c r="D1100" s="54"/>
    </row>
    <row r="1101" spans="4:4" x14ac:dyDescent="0.45">
      <c r="D1101" s="54"/>
    </row>
    <row r="1102" spans="4:4" x14ac:dyDescent="0.45">
      <c r="D1102" s="54"/>
    </row>
    <row r="1103" spans="4:4" x14ac:dyDescent="0.45">
      <c r="D1103" s="54"/>
    </row>
    <row r="1104" spans="4:4" x14ac:dyDescent="0.45">
      <c r="D1104" s="54"/>
    </row>
    <row r="1105" spans="4:4" x14ac:dyDescent="0.45">
      <c r="D1105" s="54"/>
    </row>
    <row r="1106" spans="4:4" x14ac:dyDescent="0.45">
      <c r="D1106" s="54"/>
    </row>
    <row r="1107" spans="4:4" x14ac:dyDescent="0.45">
      <c r="D1107" s="54"/>
    </row>
    <row r="1108" spans="4:4" x14ac:dyDescent="0.45">
      <c r="D1108" s="54"/>
    </row>
    <row r="1109" spans="4:4" x14ac:dyDescent="0.45">
      <c r="D1109" s="54"/>
    </row>
    <row r="1110" spans="4:4" x14ac:dyDescent="0.45">
      <c r="D1110" s="54"/>
    </row>
    <row r="1111" spans="4:4" x14ac:dyDescent="0.45">
      <c r="D1111" s="54"/>
    </row>
    <row r="1112" spans="4:4" x14ac:dyDescent="0.45">
      <c r="D1112" s="54"/>
    </row>
    <row r="1113" spans="4:4" x14ac:dyDescent="0.45">
      <c r="D1113" s="54"/>
    </row>
    <row r="1114" spans="4:4" x14ac:dyDescent="0.45">
      <c r="D1114" s="54"/>
    </row>
    <row r="1115" spans="4:4" x14ac:dyDescent="0.45">
      <c r="D1115" s="54"/>
    </row>
    <row r="1116" spans="4:4" x14ac:dyDescent="0.45">
      <c r="D1116" s="54"/>
    </row>
    <row r="1117" spans="4:4" x14ac:dyDescent="0.45">
      <c r="D1117" s="54"/>
    </row>
    <row r="1118" spans="4:4" x14ac:dyDescent="0.45">
      <c r="D1118" s="54"/>
    </row>
    <row r="1119" spans="4:4" x14ac:dyDescent="0.45">
      <c r="D1119" s="54"/>
    </row>
    <row r="1120" spans="4:4" x14ac:dyDescent="0.45">
      <c r="D1120" s="54"/>
    </row>
    <row r="1121" spans="4:4" x14ac:dyDescent="0.45">
      <c r="D1121" s="54"/>
    </row>
    <row r="1122" spans="4:4" x14ac:dyDescent="0.45">
      <c r="D1122" s="54"/>
    </row>
    <row r="1123" spans="4:4" x14ac:dyDescent="0.45">
      <c r="D1123" s="54"/>
    </row>
    <row r="1124" spans="4:4" x14ac:dyDescent="0.45">
      <c r="D1124" s="54"/>
    </row>
    <row r="1125" spans="4:4" x14ac:dyDescent="0.45">
      <c r="D1125" s="54"/>
    </row>
    <row r="1126" spans="4:4" x14ac:dyDescent="0.45">
      <c r="D1126" s="54"/>
    </row>
    <row r="1127" spans="4:4" x14ac:dyDescent="0.45">
      <c r="D1127" s="54"/>
    </row>
    <row r="1128" spans="4:4" x14ac:dyDescent="0.45">
      <c r="D1128" s="54"/>
    </row>
    <row r="1129" spans="4:4" x14ac:dyDescent="0.45">
      <c r="D1129" s="54"/>
    </row>
    <row r="1130" spans="4:4" x14ac:dyDescent="0.45">
      <c r="D1130" s="54"/>
    </row>
    <row r="1131" spans="4:4" x14ac:dyDescent="0.45">
      <c r="D1131" s="54"/>
    </row>
    <row r="1132" spans="4:4" x14ac:dyDescent="0.45">
      <c r="D1132" s="54"/>
    </row>
    <row r="1133" spans="4:4" x14ac:dyDescent="0.45">
      <c r="D1133" s="54"/>
    </row>
    <row r="1134" spans="4:4" x14ac:dyDescent="0.45">
      <c r="D1134" s="54"/>
    </row>
    <row r="1135" spans="4:4" x14ac:dyDescent="0.45">
      <c r="D1135" s="54"/>
    </row>
    <row r="1136" spans="4:4" x14ac:dyDescent="0.45">
      <c r="D1136" s="54"/>
    </row>
    <row r="1137" spans="4:4" x14ac:dyDescent="0.45">
      <c r="D1137" s="54"/>
    </row>
    <row r="1138" spans="4:4" x14ac:dyDescent="0.45">
      <c r="D1138" s="54"/>
    </row>
    <row r="1139" spans="4:4" x14ac:dyDescent="0.45">
      <c r="D1139" s="54"/>
    </row>
    <row r="1140" spans="4:4" x14ac:dyDescent="0.45">
      <c r="D1140" s="54"/>
    </row>
    <row r="1141" spans="4:4" x14ac:dyDescent="0.45">
      <c r="D1141" s="54"/>
    </row>
    <row r="1142" spans="4:4" x14ac:dyDescent="0.45">
      <c r="D1142" s="54"/>
    </row>
    <row r="1143" spans="4:4" x14ac:dyDescent="0.45">
      <c r="D1143" s="54"/>
    </row>
    <row r="1144" spans="4:4" x14ac:dyDescent="0.45">
      <c r="D1144" s="54"/>
    </row>
    <row r="1145" spans="4:4" x14ac:dyDescent="0.45">
      <c r="D1145" s="54"/>
    </row>
    <row r="1146" spans="4:4" x14ac:dyDescent="0.45">
      <c r="D1146" s="54"/>
    </row>
    <row r="1147" spans="4:4" x14ac:dyDescent="0.45">
      <c r="D1147" s="54"/>
    </row>
    <row r="1148" spans="4:4" x14ac:dyDescent="0.45">
      <c r="D1148" s="54"/>
    </row>
    <row r="1149" spans="4:4" x14ac:dyDescent="0.45">
      <c r="D1149" s="54"/>
    </row>
    <row r="1150" spans="4:4" x14ac:dyDescent="0.45">
      <c r="D1150" s="54"/>
    </row>
    <row r="1151" spans="4:4" x14ac:dyDescent="0.45">
      <c r="D1151" s="54"/>
    </row>
    <row r="1152" spans="4:4" x14ac:dyDescent="0.45">
      <c r="D1152" s="54"/>
    </row>
    <row r="1153" spans="4:4" x14ac:dyDescent="0.45">
      <c r="D1153" s="54"/>
    </row>
    <row r="1154" spans="4:4" x14ac:dyDescent="0.45">
      <c r="D1154" s="54"/>
    </row>
    <row r="1155" spans="4:4" x14ac:dyDescent="0.45">
      <c r="D1155" s="54"/>
    </row>
    <row r="1156" spans="4:4" x14ac:dyDescent="0.45">
      <c r="D1156" s="54"/>
    </row>
    <row r="1157" spans="4:4" x14ac:dyDescent="0.45">
      <c r="D1157" s="54"/>
    </row>
    <row r="1158" spans="4:4" x14ac:dyDescent="0.45">
      <c r="D1158" s="54"/>
    </row>
    <row r="1159" spans="4:4" x14ac:dyDescent="0.45">
      <c r="D1159" s="54"/>
    </row>
    <row r="1160" spans="4:4" x14ac:dyDescent="0.45">
      <c r="D1160" s="54"/>
    </row>
    <row r="1161" spans="4:4" x14ac:dyDescent="0.45">
      <c r="D1161" s="54"/>
    </row>
    <row r="1162" spans="4:4" x14ac:dyDescent="0.45">
      <c r="D1162" s="54"/>
    </row>
    <row r="1163" spans="4:4" x14ac:dyDescent="0.45">
      <c r="D1163" s="54"/>
    </row>
    <row r="1164" spans="4:4" x14ac:dyDescent="0.45">
      <c r="D1164" s="54"/>
    </row>
    <row r="1165" spans="4:4" x14ac:dyDescent="0.45">
      <c r="D1165" s="54"/>
    </row>
    <row r="1166" spans="4:4" x14ac:dyDescent="0.45">
      <c r="D1166" s="54"/>
    </row>
    <row r="1167" spans="4:4" x14ac:dyDescent="0.45">
      <c r="D1167" s="54"/>
    </row>
    <row r="1168" spans="4:4" x14ac:dyDescent="0.45">
      <c r="D1168" s="54"/>
    </row>
    <row r="1169" spans="4:4" x14ac:dyDescent="0.45">
      <c r="D1169" s="54"/>
    </row>
    <row r="1170" spans="4:4" x14ac:dyDescent="0.45">
      <c r="D1170" s="54"/>
    </row>
    <row r="1171" spans="4:4" x14ac:dyDescent="0.45">
      <c r="D1171" s="54"/>
    </row>
    <row r="1172" spans="4:4" x14ac:dyDescent="0.45">
      <c r="D1172" s="54"/>
    </row>
    <row r="1173" spans="4:4" x14ac:dyDescent="0.45">
      <c r="D1173" s="54"/>
    </row>
    <row r="1174" spans="4:4" x14ac:dyDescent="0.45">
      <c r="D1174" s="54"/>
    </row>
    <row r="1175" spans="4:4" x14ac:dyDescent="0.45">
      <c r="D1175" s="54"/>
    </row>
    <row r="1176" spans="4:4" x14ac:dyDescent="0.45">
      <c r="D1176" s="54"/>
    </row>
    <row r="1177" spans="4:4" x14ac:dyDescent="0.45">
      <c r="D1177" s="54"/>
    </row>
    <row r="1178" spans="4:4" x14ac:dyDescent="0.45">
      <c r="D1178" s="54"/>
    </row>
    <row r="1179" spans="4:4" x14ac:dyDescent="0.45">
      <c r="D1179" s="54"/>
    </row>
    <row r="1180" spans="4:4" x14ac:dyDescent="0.45">
      <c r="D1180" s="54"/>
    </row>
    <row r="1181" spans="4:4" x14ac:dyDescent="0.45">
      <c r="D1181" s="54"/>
    </row>
    <row r="1182" spans="4:4" x14ac:dyDescent="0.45">
      <c r="D1182" s="54"/>
    </row>
    <row r="1183" spans="4:4" x14ac:dyDescent="0.45">
      <c r="D1183" s="54"/>
    </row>
    <row r="1184" spans="4:4" x14ac:dyDescent="0.45">
      <c r="D1184" s="54"/>
    </row>
    <row r="1185" spans="4:4" x14ac:dyDescent="0.45">
      <c r="D1185" s="54"/>
    </row>
    <row r="1186" spans="4:4" x14ac:dyDescent="0.45">
      <c r="D1186" s="54"/>
    </row>
    <row r="1187" spans="4:4" x14ac:dyDescent="0.45">
      <c r="D1187" s="54"/>
    </row>
    <row r="1188" spans="4:4" x14ac:dyDescent="0.45">
      <c r="D1188" s="54"/>
    </row>
    <row r="1189" spans="4:4" x14ac:dyDescent="0.45">
      <c r="D1189" s="54"/>
    </row>
    <row r="1190" spans="4:4" x14ac:dyDescent="0.45">
      <c r="D1190" s="54"/>
    </row>
    <row r="1191" spans="4:4" x14ac:dyDescent="0.45">
      <c r="D1191" s="54"/>
    </row>
    <row r="1192" spans="4:4" x14ac:dyDescent="0.45">
      <c r="D1192" s="54"/>
    </row>
    <row r="1193" spans="4:4" x14ac:dyDescent="0.45">
      <c r="D1193" s="54"/>
    </row>
    <row r="1194" spans="4:4" x14ac:dyDescent="0.45">
      <c r="D1194" s="54"/>
    </row>
    <row r="1195" spans="4:4" x14ac:dyDescent="0.45">
      <c r="D1195" s="54"/>
    </row>
    <row r="1196" spans="4:4" x14ac:dyDescent="0.45">
      <c r="D1196" s="54"/>
    </row>
    <row r="1197" spans="4:4" x14ac:dyDescent="0.45">
      <c r="D1197" s="54"/>
    </row>
    <row r="1198" spans="4:4" x14ac:dyDescent="0.45">
      <c r="D1198" s="54"/>
    </row>
    <row r="1199" spans="4:4" x14ac:dyDescent="0.45">
      <c r="D1199" s="54"/>
    </row>
    <row r="1200" spans="4:4" x14ac:dyDescent="0.45">
      <c r="D1200" s="54"/>
    </row>
    <row r="1201" spans="4:4" x14ac:dyDescent="0.45">
      <c r="D1201" s="54"/>
    </row>
    <row r="1202" spans="4:4" x14ac:dyDescent="0.45">
      <c r="D1202" s="54"/>
    </row>
    <row r="1203" spans="4:4" x14ac:dyDescent="0.45">
      <c r="D1203" s="54"/>
    </row>
    <row r="1204" spans="4:4" x14ac:dyDescent="0.45">
      <c r="D1204" s="54"/>
    </row>
    <row r="1205" spans="4:4" x14ac:dyDescent="0.45">
      <c r="D1205" s="54"/>
    </row>
    <row r="1206" spans="4:4" x14ac:dyDescent="0.45">
      <c r="D1206" s="54"/>
    </row>
    <row r="1207" spans="4:4" x14ac:dyDescent="0.45">
      <c r="D1207" s="54"/>
    </row>
    <row r="1208" spans="4:4" x14ac:dyDescent="0.45">
      <c r="D1208" s="54"/>
    </row>
    <row r="1209" spans="4:4" x14ac:dyDescent="0.45">
      <c r="D1209" s="54"/>
    </row>
    <row r="1210" spans="4:4" x14ac:dyDescent="0.45">
      <c r="D1210" s="54"/>
    </row>
    <row r="1211" spans="4:4" x14ac:dyDescent="0.45">
      <c r="D1211" s="54"/>
    </row>
    <row r="1212" spans="4:4" x14ac:dyDescent="0.45">
      <c r="D1212" s="54"/>
    </row>
    <row r="1213" spans="4:4" x14ac:dyDescent="0.45">
      <c r="D1213" s="54"/>
    </row>
    <row r="1214" spans="4:4" x14ac:dyDescent="0.45">
      <c r="D1214" s="54"/>
    </row>
    <row r="1215" spans="4:4" x14ac:dyDescent="0.45">
      <c r="D1215" s="54"/>
    </row>
    <row r="1216" spans="4:4" x14ac:dyDescent="0.45">
      <c r="D1216" s="54"/>
    </row>
    <row r="1217" spans="4:4" x14ac:dyDescent="0.45">
      <c r="D1217" s="54"/>
    </row>
    <row r="1218" spans="4:4" x14ac:dyDescent="0.45">
      <c r="D1218" s="54"/>
    </row>
    <row r="1219" spans="4:4" x14ac:dyDescent="0.45">
      <c r="D1219" s="54"/>
    </row>
    <row r="1220" spans="4:4" x14ac:dyDescent="0.45">
      <c r="D1220" s="54"/>
    </row>
    <row r="1221" spans="4:4" x14ac:dyDescent="0.45">
      <c r="D1221" s="54"/>
    </row>
    <row r="1222" spans="4:4" x14ac:dyDescent="0.45">
      <c r="D1222" s="54"/>
    </row>
    <row r="1223" spans="4:4" x14ac:dyDescent="0.45">
      <c r="D1223" s="54"/>
    </row>
    <row r="1224" spans="4:4" x14ac:dyDescent="0.45">
      <c r="D1224" s="54"/>
    </row>
    <row r="1225" spans="4:4" x14ac:dyDescent="0.45">
      <c r="D1225" s="54"/>
    </row>
    <row r="1226" spans="4:4" x14ac:dyDescent="0.45">
      <c r="D1226" s="54"/>
    </row>
    <row r="1227" spans="4:4" x14ac:dyDescent="0.45">
      <c r="D1227" s="54"/>
    </row>
    <row r="1228" spans="4:4" x14ac:dyDescent="0.45">
      <c r="D1228" s="54"/>
    </row>
    <row r="1229" spans="4:4" x14ac:dyDescent="0.45">
      <c r="D1229" s="54"/>
    </row>
    <row r="1230" spans="4:4" x14ac:dyDescent="0.45">
      <c r="D1230" s="54"/>
    </row>
    <row r="1231" spans="4:4" x14ac:dyDescent="0.45">
      <c r="D1231" s="54"/>
    </row>
    <row r="1232" spans="4:4" x14ac:dyDescent="0.45">
      <c r="D1232" s="54"/>
    </row>
    <row r="1233" spans="4:4" x14ac:dyDescent="0.45">
      <c r="D1233" s="54"/>
    </row>
    <row r="1234" spans="4:4" x14ac:dyDescent="0.45">
      <c r="D1234" s="54"/>
    </row>
    <row r="1235" spans="4:4" x14ac:dyDescent="0.45">
      <c r="D1235" s="54"/>
    </row>
    <row r="1236" spans="4:4" x14ac:dyDescent="0.45">
      <c r="D1236" s="54"/>
    </row>
    <row r="1237" spans="4:4" x14ac:dyDescent="0.45">
      <c r="D1237" s="54"/>
    </row>
    <row r="1238" spans="4:4" x14ac:dyDescent="0.45">
      <c r="D1238" s="54"/>
    </row>
    <row r="1239" spans="4:4" x14ac:dyDescent="0.45">
      <c r="D1239" s="54"/>
    </row>
    <row r="1240" spans="4:4" x14ac:dyDescent="0.45">
      <c r="D1240" s="54"/>
    </row>
    <row r="1241" spans="4:4" x14ac:dyDescent="0.45">
      <c r="D1241" s="54"/>
    </row>
    <row r="1242" spans="4:4" x14ac:dyDescent="0.45">
      <c r="D1242" s="54"/>
    </row>
    <row r="1243" spans="4:4" x14ac:dyDescent="0.45">
      <c r="D1243" s="54"/>
    </row>
    <row r="1244" spans="4:4" x14ac:dyDescent="0.45">
      <c r="D1244" s="54"/>
    </row>
    <row r="1245" spans="4:4" x14ac:dyDescent="0.45">
      <c r="D1245" s="54"/>
    </row>
    <row r="1246" spans="4:4" x14ac:dyDescent="0.45">
      <c r="D1246" s="54"/>
    </row>
    <row r="1247" spans="4:4" x14ac:dyDescent="0.45">
      <c r="D1247" s="54"/>
    </row>
    <row r="1248" spans="4:4" x14ac:dyDescent="0.45">
      <c r="D1248" s="54"/>
    </row>
    <row r="1249" spans="4:4" x14ac:dyDescent="0.45">
      <c r="D1249" s="54"/>
    </row>
    <row r="1250" spans="4:4" x14ac:dyDescent="0.45">
      <c r="D1250" s="54"/>
    </row>
    <row r="1251" spans="4:4" x14ac:dyDescent="0.45">
      <c r="D1251" s="54"/>
    </row>
    <row r="1252" spans="4:4" x14ac:dyDescent="0.45">
      <c r="D1252" s="54"/>
    </row>
    <row r="1253" spans="4:4" x14ac:dyDescent="0.45">
      <c r="D1253" s="54"/>
    </row>
    <row r="1254" spans="4:4" x14ac:dyDescent="0.45">
      <c r="D1254" s="54"/>
    </row>
    <row r="1255" spans="4:4" x14ac:dyDescent="0.45">
      <c r="D1255" s="54"/>
    </row>
    <row r="1256" spans="4:4" x14ac:dyDescent="0.45">
      <c r="D1256" s="54"/>
    </row>
    <row r="1257" spans="4:4" x14ac:dyDescent="0.45">
      <c r="D1257" s="54"/>
    </row>
    <row r="1258" spans="4:4" x14ac:dyDescent="0.45">
      <c r="D1258" s="54"/>
    </row>
    <row r="1259" spans="4:4" x14ac:dyDescent="0.45">
      <c r="D1259" s="54"/>
    </row>
    <row r="1260" spans="4:4" x14ac:dyDescent="0.45">
      <c r="D1260" s="54"/>
    </row>
    <row r="1261" spans="4:4" x14ac:dyDescent="0.45">
      <c r="D1261" s="54"/>
    </row>
    <row r="1262" spans="4:4" x14ac:dyDescent="0.45">
      <c r="D1262" s="54"/>
    </row>
    <row r="1263" spans="4:4" x14ac:dyDescent="0.45">
      <c r="D1263" s="54"/>
    </row>
    <row r="1264" spans="4:4" x14ac:dyDescent="0.45">
      <c r="D1264" s="54"/>
    </row>
    <row r="1265" spans="4:4" x14ac:dyDescent="0.45">
      <c r="D1265" s="54"/>
    </row>
    <row r="1266" spans="4:4" x14ac:dyDescent="0.45">
      <c r="D1266" s="54"/>
    </row>
    <row r="1267" spans="4:4" x14ac:dyDescent="0.45">
      <c r="D1267" s="54"/>
    </row>
    <row r="1268" spans="4:4" x14ac:dyDescent="0.45">
      <c r="D1268" s="54"/>
    </row>
    <row r="1269" spans="4:4" x14ac:dyDescent="0.45">
      <c r="D1269" s="54"/>
    </row>
    <row r="1270" spans="4:4" x14ac:dyDescent="0.45">
      <c r="D1270" s="54"/>
    </row>
    <row r="1271" spans="4:4" x14ac:dyDescent="0.45">
      <c r="D1271" s="54"/>
    </row>
    <row r="1272" spans="4:4" x14ac:dyDescent="0.45">
      <c r="D1272" s="54"/>
    </row>
    <row r="1273" spans="4:4" x14ac:dyDescent="0.45">
      <c r="D1273" s="54"/>
    </row>
    <row r="1274" spans="4:4" x14ac:dyDescent="0.45">
      <c r="D1274" s="54"/>
    </row>
    <row r="1275" spans="4:4" x14ac:dyDescent="0.45">
      <c r="D1275" s="54"/>
    </row>
    <row r="1276" spans="4:4" x14ac:dyDescent="0.45">
      <c r="D1276" s="54"/>
    </row>
    <row r="1277" spans="4:4" x14ac:dyDescent="0.45">
      <c r="D1277" s="54"/>
    </row>
    <row r="1278" spans="4:4" x14ac:dyDescent="0.45">
      <c r="D1278" s="54"/>
    </row>
    <row r="1279" spans="4:4" x14ac:dyDescent="0.45">
      <c r="D1279" s="54"/>
    </row>
    <row r="1280" spans="4:4" x14ac:dyDescent="0.45">
      <c r="D1280" s="54"/>
    </row>
    <row r="1281" spans="4:4" x14ac:dyDescent="0.45">
      <c r="D1281" s="54"/>
    </row>
    <row r="1282" spans="4:4" x14ac:dyDescent="0.45">
      <c r="D1282" s="54"/>
    </row>
    <row r="1283" spans="4:4" x14ac:dyDescent="0.45">
      <c r="D1283" s="54"/>
    </row>
    <row r="1284" spans="4:4" x14ac:dyDescent="0.45">
      <c r="D1284" s="54"/>
    </row>
    <row r="1285" spans="4:4" x14ac:dyDescent="0.45">
      <c r="D1285" s="54"/>
    </row>
    <row r="1286" spans="4:4" x14ac:dyDescent="0.45">
      <c r="D1286" s="54"/>
    </row>
    <row r="1287" spans="4:4" x14ac:dyDescent="0.45">
      <c r="D1287" s="54"/>
    </row>
    <row r="1288" spans="4:4" x14ac:dyDescent="0.45">
      <c r="D1288" s="54"/>
    </row>
    <row r="1289" spans="4:4" x14ac:dyDescent="0.45">
      <c r="D1289" s="54"/>
    </row>
    <row r="1290" spans="4:4" x14ac:dyDescent="0.45">
      <c r="D1290" s="54"/>
    </row>
    <row r="1291" spans="4:4" x14ac:dyDescent="0.45">
      <c r="D1291" s="54"/>
    </row>
    <row r="1292" spans="4:4" x14ac:dyDescent="0.45">
      <c r="D1292" s="54"/>
    </row>
    <row r="1293" spans="4:4" x14ac:dyDescent="0.45">
      <c r="D1293" s="54"/>
    </row>
    <row r="1294" spans="4:4" x14ac:dyDescent="0.45">
      <c r="D1294" s="54"/>
    </row>
    <row r="1295" spans="4:4" x14ac:dyDescent="0.45">
      <c r="D1295" s="54"/>
    </row>
    <row r="1296" spans="4:4" x14ac:dyDescent="0.45">
      <c r="D1296" s="54"/>
    </row>
    <row r="1297" spans="4:4" x14ac:dyDescent="0.45">
      <c r="D1297" s="54"/>
    </row>
    <row r="1298" spans="4:4" x14ac:dyDescent="0.45">
      <c r="D1298" s="54"/>
    </row>
    <row r="1299" spans="4:4" x14ac:dyDescent="0.45">
      <c r="D1299" s="54"/>
    </row>
    <row r="1300" spans="4:4" x14ac:dyDescent="0.45">
      <c r="D1300" s="54"/>
    </row>
    <row r="1301" spans="4:4" x14ac:dyDescent="0.45">
      <c r="D1301" s="54"/>
    </row>
    <row r="1302" spans="4:4" x14ac:dyDescent="0.45">
      <c r="D1302" s="54"/>
    </row>
    <row r="1303" spans="4:4" x14ac:dyDescent="0.45">
      <c r="D1303" s="54"/>
    </row>
    <row r="1304" spans="4:4" x14ac:dyDescent="0.45">
      <c r="D1304" s="54"/>
    </row>
    <row r="1305" spans="4:4" x14ac:dyDescent="0.45">
      <c r="D1305" s="54"/>
    </row>
    <row r="1306" spans="4:4" x14ac:dyDescent="0.45">
      <c r="D1306" s="54"/>
    </row>
    <row r="1307" spans="4:4" x14ac:dyDescent="0.45">
      <c r="D1307" s="54"/>
    </row>
    <row r="1308" spans="4:4" x14ac:dyDescent="0.45">
      <c r="D1308" s="54"/>
    </row>
    <row r="1309" spans="4:4" x14ac:dyDescent="0.45">
      <c r="D1309" s="54"/>
    </row>
    <row r="1310" spans="4:4" x14ac:dyDescent="0.45">
      <c r="D1310" s="54"/>
    </row>
    <row r="1311" spans="4:4" x14ac:dyDescent="0.45">
      <c r="D1311" s="54"/>
    </row>
    <row r="1312" spans="4:4" x14ac:dyDescent="0.45">
      <c r="D1312" s="54"/>
    </row>
    <row r="1313" spans="4:4" x14ac:dyDescent="0.45">
      <c r="D1313" s="54"/>
    </row>
    <row r="1314" spans="4:4" x14ac:dyDescent="0.45">
      <c r="D1314" s="54"/>
    </row>
    <row r="1315" spans="4:4" x14ac:dyDescent="0.45">
      <c r="D1315" s="54"/>
    </row>
    <row r="1316" spans="4:4" x14ac:dyDescent="0.45">
      <c r="D1316" s="54"/>
    </row>
    <row r="1317" spans="4:4" x14ac:dyDescent="0.45">
      <c r="D1317" s="54"/>
    </row>
    <row r="1318" spans="4:4" x14ac:dyDescent="0.45">
      <c r="D1318" s="54"/>
    </row>
    <row r="1319" spans="4:4" x14ac:dyDescent="0.45">
      <c r="D1319" s="54"/>
    </row>
    <row r="1320" spans="4:4" x14ac:dyDescent="0.45">
      <c r="D1320" s="54"/>
    </row>
    <row r="1321" spans="4:4" x14ac:dyDescent="0.45">
      <c r="D1321" s="54"/>
    </row>
    <row r="1322" spans="4:4" x14ac:dyDescent="0.45">
      <c r="D1322" s="54"/>
    </row>
    <row r="1323" spans="4:4" x14ac:dyDescent="0.45">
      <c r="D1323" s="54"/>
    </row>
    <row r="1324" spans="4:4" x14ac:dyDescent="0.45">
      <c r="D1324" s="54"/>
    </row>
    <row r="1325" spans="4:4" x14ac:dyDescent="0.45">
      <c r="D1325" s="54"/>
    </row>
    <row r="1326" spans="4:4" x14ac:dyDescent="0.45">
      <c r="D1326" s="54"/>
    </row>
    <row r="1327" spans="4:4" x14ac:dyDescent="0.45">
      <c r="D1327" s="54"/>
    </row>
    <row r="1328" spans="4:4" x14ac:dyDescent="0.45">
      <c r="D1328" s="54"/>
    </row>
    <row r="1329" spans="4:4" x14ac:dyDescent="0.45">
      <c r="D1329" s="54"/>
    </row>
    <row r="1330" spans="4:4" x14ac:dyDescent="0.45">
      <c r="D1330" s="54"/>
    </row>
    <row r="1331" spans="4:4" x14ac:dyDescent="0.45">
      <c r="D1331" s="54"/>
    </row>
    <row r="1332" spans="4:4" x14ac:dyDescent="0.45">
      <c r="D1332" s="54"/>
    </row>
    <row r="1333" spans="4:4" x14ac:dyDescent="0.45">
      <c r="D1333" s="54"/>
    </row>
    <row r="1334" spans="4:4" x14ac:dyDescent="0.45">
      <c r="D1334" s="54"/>
    </row>
    <row r="1335" spans="4:4" x14ac:dyDescent="0.45">
      <c r="D1335" s="54"/>
    </row>
    <row r="1336" spans="4:4" x14ac:dyDescent="0.45">
      <c r="D1336" s="54"/>
    </row>
    <row r="1337" spans="4:4" x14ac:dyDescent="0.45">
      <c r="D1337" s="54"/>
    </row>
    <row r="1338" spans="4:4" x14ac:dyDescent="0.45">
      <c r="D1338" s="54"/>
    </row>
    <row r="1339" spans="4:4" x14ac:dyDescent="0.45">
      <c r="D1339" s="54"/>
    </row>
    <row r="1340" spans="4:4" x14ac:dyDescent="0.45">
      <c r="D1340" s="54"/>
    </row>
    <row r="1341" spans="4:4" x14ac:dyDescent="0.45">
      <c r="D1341" s="54"/>
    </row>
    <row r="1342" spans="4:4" x14ac:dyDescent="0.45">
      <c r="D1342" s="54"/>
    </row>
    <row r="1343" spans="4:4" x14ac:dyDescent="0.45">
      <c r="D1343" s="54"/>
    </row>
    <row r="1344" spans="4:4" x14ac:dyDescent="0.45">
      <c r="D1344" s="54"/>
    </row>
    <row r="1345" spans="4:4" x14ac:dyDescent="0.45">
      <c r="D1345" s="54"/>
    </row>
    <row r="1346" spans="4:4" x14ac:dyDescent="0.45">
      <c r="D1346" s="54"/>
    </row>
    <row r="1347" spans="4:4" x14ac:dyDescent="0.45">
      <c r="D1347" s="54"/>
    </row>
    <row r="1348" spans="4:4" x14ac:dyDescent="0.45">
      <c r="D1348" s="54"/>
    </row>
    <row r="1349" spans="4:4" x14ac:dyDescent="0.45">
      <c r="D1349" s="54"/>
    </row>
    <row r="1350" spans="4:4" x14ac:dyDescent="0.45">
      <c r="D1350" s="54"/>
    </row>
    <row r="1351" spans="4:4" x14ac:dyDescent="0.45">
      <c r="D1351" s="54"/>
    </row>
    <row r="1352" spans="4:4" x14ac:dyDescent="0.45">
      <c r="D1352" s="54"/>
    </row>
    <row r="1353" spans="4:4" x14ac:dyDescent="0.45">
      <c r="D1353" s="54"/>
    </row>
    <row r="1354" spans="4:4" x14ac:dyDescent="0.45">
      <c r="D1354" s="54"/>
    </row>
    <row r="1355" spans="4:4" x14ac:dyDescent="0.45">
      <c r="D1355" s="54"/>
    </row>
    <row r="1356" spans="4:4" x14ac:dyDescent="0.45">
      <c r="D1356" s="54"/>
    </row>
    <row r="1357" spans="4:4" x14ac:dyDescent="0.45">
      <c r="D1357" s="54"/>
    </row>
    <row r="1358" spans="4:4" x14ac:dyDescent="0.45">
      <c r="D1358" s="54"/>
    </row>
    <row r="1359" spans="4:4" x14ac:dyDescent="0.45">
      <c r="D1359" s="54"/>
    </row>
    <row r="1360" spans="4:4" x14ac:dyDescent="0.45">
      <c r="D1360" s="54"/>
    </row>
    <row r="1361" spans="4:4" x14ac:dyDescent="0.45">
      <c r="D1361" s="54"/>
    </row>
    <row r="1362" spans="4:4" x14ac:dyDescent="0.45">
      <c r="D1362" s="54"/>
    </row>
    <row r="1363" spans="4:4" x14ac:dyDescent="0.45">
      <c r="D1363" s="54"/>
    </row>
    <row r="1364" spans="4:4" x14ac:dyDescent="0.45">
      <c r="D1364" s="54"/>
    </row>
    <row r="1365" spans="4:4" x14ac:dyDescent="0.45">
      <c r="D1365" s="54"/>
    </row>
    <row r="1366" spans="4:4" x14ac:dyDescent="0.45">
      <c r="D1366" s="54"/>
    </row>
    <row r="1367" spans="4:4" x14ac:dyDescent="0.45">
      <c r="D1367" s="54"/>
    </row>
    <row r="1368" spans="4:4" x14ac:dyDescent="0.45">
      <c r="D1368" s="54"/>
    </row>
    <row r="1369" spans="4:4" x14ac:dyDescent="0.45">
      <c r="D1369" s="54"/>
    </row>
    <row r="1370" spans="4:4" x14ac:dyDescent="0.45">
      <c r="D1370" s="54"/>
    </row>
    <row r="1371" spans="4:4" x14ac:dyDescent="0.45">
      <c r="D1371" s="54"/>
    </row>
    <row r="1372" spans="4:4" x14ac:dyDescent="0.45">
      <c r="D1372" s="54"/>
    </row>
    <row r="1373" spans="4:4" x14ac:dyDescent="0.45">
      <c r="D1373" s="54"/>
    </row>
    <row r="1374" spans="4:4" x14ac:dyDescent="0.45">
      <c r="D1374" s="54"/>
    </row>
    <row r="1375" spans="4:4" x14ac:dyDescent="0.45">
      <c r="D1375" s="54"/>
    </row>
    <row r="1376" spans="4:4" x14ac:dyDescent="0.45">
      <c r="D1376" s="54"/>
    </row>
    <row r="1377" spans="4:4" x14ac:dyDescent="0.45">
      <c r="D1377" s="54"/>
    </row>
    <row r="1378" spans="4:4" x14ac:dyDescent="0.45">
      <c r="D1378" s="54"/>
    </row>
    <row r="1379" spans="4:4" x14ac:dyDescent="0.45">
      <c r="D1379" s="54"/>
    </row>
    <row r="1380" spans="4:4" x14ac:dyDescent="0.45">
      <c r="D1380" s="54"/>
    </row>
    <row r="1381" spans="4:4" x14ac:dyDescent="0.45">
      <c r="D1381" s="54"/>
    </row>
    <row r="1382" spans="4:4" x14ac:dyDescent="0.45">
      <c r="D1382" s="54"/>
    </row>
    <row r="1383" spans="4:4" x14ac:dyDescent="0.45">
      <c r="D1383" s="54"/>
    </row>
    <row r="1384" spans="4:4" x14ac:dyDescent="0.45">
      <c r="D1384" s="54"/>
    </row>
    <row r="1385" spans="4:4" x14ac:dyDescent="0.45">
      <c r="D1385" s="54"/>
    </row>
    <row r="1386" spans="4:4" x14ac:dyDescent="0.45">
      <c r="D1386" s="54"/>
    </row>
    <row r="1387" spans="4:4" x14ac:dyDescent="0.45">
      <c r="D1387" s="54"/>
    </row>
    <row r="1388" spans="4:4" x14ac:dyDescent="0.45">
      <c r="D1388" s="54"/>
    </row>
    <row r="1389" spans="4:4" x14ac:dyDescent="0.45">
      <c r="D1389" s="54"/>
    </row>
    <row r="1390" spans="4:4" x14ac:dyDescent="0.45">
      <c r="D1390" s="54"/>
    </row>
    <row r="1391" spans="4:4" x14ac:dyDescent="0.45">
      <c r="D1391" s="54"/>
    </row>
    <row r="1392" spans="4:4" x14ac:dyDescent="0.45">
      <c r="D1392" s="54"/>
    </row>
    <row r="1393" spans="4:4" x14ac:dyDescent="0.45">
      <c r="D1393" s="54"/>
    </row>
    <row r="1394" spans="4:4" x14ac:dyDescent="0.45">
      <c r="D1394" s="54"/>
    </row>
    <row r="1395" spans="4:4" x14ac:dyDescent="0.45">
      <c r="D1395" s="54"/>
    </row>
    <row r="1396" spans="4:4" x14ac:dyDescent="0.45">
      <c r="D1396" s="54"/>
    </row>
    <row r="1397" spans="4:4" x14ac:dyDescent="0.45">
      <c r="D1397" s="54"/>
    </row>
    <row r="1398" spans="4:4" x14ac:dyDescent="0.45">
      <c r="D1398" s="54"/>
    </row>
    <row r="1399" spans="4:4" x14ac:dyDescent="0.45">
      <c r="D1399" s="54"/>
    </row>
    <row r="1400" spans="4:4" x14ac:dyDescent="0.45">
      <c r="D1400" s="54"/>
    </row>
    <row r="1401" spans="4:4" x14ac:dyDescent="0.45">
      <c r="D1401" s="54"/>
    </row>
    <row r="1402" spans="4:4" x14ac:dyDescent="0.45">
      <c r="D1402" s="54"/>
    </row>
    <row r="1403" spans="4:4" x14ac:dyDescent="0.45">
      <c r="D1403" s="54"/>
    </row>
    <row r="1404" spans="4:4" x14ac:dyDescent="0.45">
      <c r="D1404" s="54"/>
    </row>
    <row r="1405" spans="4:4" x14ac:dyDescent="0.45">
      <c r="D1405" s="54"/>
    </row>
    <row r="1406" spans="4:4" x14ac:dyDescent="0.45">
      <c r="D1406" s="54"/>
    </row>
    <row r="1407" spans="4:4" x14ac:dyDescent="0.45">
      <c r="D1407" s="54"/>
    </row>
    <row r="1408" spans="4:4" x14ac:dyDescent="0.45">
      <c r="D1408" s="54"/>
    </row>
    <row r="1409" spans="4:4" x14ac:dyDescent="0.45">
      <c r="D1409" s="54"/>
    </row>
    <row r="1410" spans="4:4" x14ac:dyDescent="0.45">
      <c r="D1410" s="54"/>
    </row>
    <row r="1411" spans="4:4" x14ac:dyDescent="0.45">
      <c r="D1411" s="54"/>
    </row>
    <row r="1412" spans="4:4" x14ac:dyDescent="0.45">
      <c r="D1412" s="54"/>
    </row>
    <row r="1413" spans="4:4" x14ac:dyDescent="0.45">
      <c r="D1413" s="54"/>
    </row>
    <row r="1414" spans="4:4" x14ac:dyDescent="0.45">
      <c r="D1414" s="54"/>
    </row>
    <row r="1415" spans="4:4" x14ac:dyDescent="0.45">
      <c r="D1415" s="54"/>
    </row>
    <row r="1416" spans="4:4" x14ac:dyDescent="0.45">
      <c r="D1416" s="54"/>
    </row>
    <row r="1417" spans="4:4" x14ac:dyDescent="0.45">
      <c r="D1417" s="54"/>
    </row>
    <row r="1418" spans="4:4" x14ac:dyDescent="0.45">
      <c r="D1418" s="54"/>
    </row>
    <row r="1419" spans="4:4" x14ac:dyDescent="0.45">
      <c r="D1419" s="54"/>
    </row>
    <row r="1420" spans="4:4" x14ac:dyDescent="0.45">
      <c r="D1420" s="54"/>
    </row>
    <row r="1421" spans="4:4" x14ac:dyDescent="0.45">
      <c r="D1421" s="54"/>
    </row>
    <row r="1422" spans="4:4" x14ac:dyDescent="0.45">
      <c r="D1422" s="54"/>
    </row>
    <row r="1423" spans="4:4" x14ac:dyDescent="0.45">
      <c r="D1423" s="54"/>
    </row>
    <row r="1424" spans="4:4" x14ac:dyDescent="0.45">
      <c r="D1424" s="54"/>
    </row>
    <row r="1425" spans="4:4" x14ac:dyDescent="0.45">
      <c r="D1425" s="54"/>
    </row>
    <row r="1426" spans="4:4" x14ac:dyDescent="0.45">
      <c r="D1426" s="54"/>
    </row>
    <row r="1427" spans="4:4" x14ac:dyDescent="0.45">
      <c r="D1427" s="54"/>
    </row>
    <row r="1428" spans="4:4" x14ac:dyDescent="0.45">
      <c r="D1428" s="54"/>
    </row>
    <row r="1429" spans="4:4" x14ac:dyDescent="0.45">
      <c r="D1429" s="54"/>
    </row>
    <row r="1430" spans="4:4" x14ac:dyDescent="0.45">
      <c r="D1430" s="54"/>
    </row>
    <row r="1431" spans="4:4" x14ac:dyDescent="0.45">
      <c r="D1431" s="54"/>
    </row>
    <row r="1432" spans="4:4" x14ac:dyDescent="0.45">
      <c r="D1432" s="54"/>
    </row>
    <row r="1433" spans="4:4" x14ac:dyDescent="0.45">
      <c r="D1433" s="54"/>
    </row>
    <row r="1434" spans="4:4" x14ac:dyDescent="0.45">
      <c r="D1434" s="54"/>
    </row>
    <row r="1435" spans="4:4" x14ac:dyDescent="0.45">
      <c r="D1435" s="54"/>
    </row>
    <row r="1436" spans="4:4" x14ac:dyDescent="0.45">
      <c r="D1436" s="54"/>
    </row>
    <row r="1437" spans="4:4" x14ac:dyDescent="0.45">
      <c r="D1437" s="54"/>
    </row>
    <row r="1438" spans="4:4" x14ac:dyDescent="0.45">
      <c r="D1438" s="54"/>
    </row>
    <row r="1439" spans="4:4" x14ac:dyDescent="0.45">
      <c r="D1439" s="54"/>
    </row>
    <row r="1440" spans="4:4" x14ac:dyDescent="0.45">
      <c r="D1440" s="54"/>
    </row>
    <row r="1441" spans="4:4" x14ac:dyDescent="0.45">
      <c r="D1441" s="54"/>
    </row>
    <row r="1442" spans="4:4" x14ac:dyDescent="0.45">
      <c r="D1442" s="54"/>
    </row>
    <row r="1443" spans="4:4" x14ac:dyDescent="0.45">
      <c r="D1443" s="54"/>
    </row>
    <row r="1444" spans="4:4" x14ac:dyDescent="0.45">
      <c r="D1444" s="54"/>
    </row>
    <row r="1445" spans="4:4" x14ac:dyDescent="0.45">
      <c r="D1445" s="54"/>
    </row>
    <row r="1446" spans="4:4" x14ac:dyDescent="0.45">
      <c r="D1446" s="54"/>
    </row>
    <row r="1447" spans="4:4" x14ac:dyDescent="0.45">
      <c r="D1447" s="54"/>
    </row>
    <row r="1448" spans="4:4" x14ac:dyDescent="0.45">
      <c r="D1448" s="54"/>
    </row>
    <row r="1449" spans="4:4" x14ac:dyDescent="0.45">
      <c r="D1449" s="54"/>
    </row>
    <row r="1450" spans="4:4" x14ac:dyDescent="0.45">
      <c r="D1450" s="54"/>
    </row>
    <row r="1451" spans="4:4" x14ac:dyDescent="0.45">
      <c r="D1451" s="54"/>
    </row>
    <row r="1452" spans="4:4" x14ac:dyDescent="0.45">
      <c r="D1452" s="54"/>
    </row>
    <row r="1453" spans="4:4" x14ac:dyDescent="0.45">
      <c r="D1453" s="54"/>
    </row>
    <row r="1454" spans="4:4" x14ac:dyDescent="0.45">
      <c r="D1454" s="54"/>
    </row>
    <row r="1455" spans="4:4" x14ac:dyDescent="0.45">
      <c r="D1455" s="54"/>
    </row>
    <row r="1456" spans="4:4" x14ac:dyDescent="0.45">
      <c r="D1456" s="54"/>
    </row>
    <row r="1457" spans="4:4" x14ac:dyDescent="0.45">
      <c r="D1457" s="54"/>
    </row>
    <row r="1458" spans="4:4" x14ac:dyDescent="0.45">
      <c r="D1458" s="54"/>
    </row>
    <row r="1459" spans="4:4" x14ac:dyDescent="0.45">
      <c r="D1459" s="54"/>
    </row>
    <row r="1460" spans="4:4" x14ac:dyDescent="0.45">
      <c r="D1460" s="54"/>
    </row>
    <row r="1461" spans="4:4" x14ac:dyDescent="0.45">
      <c r="D1461" s="54"/>
    </row>
    <row r="1462" spans="4:4" x14ac:dyDescent="0.45">
      <c r="D1462" s="54"/>
    </row>
    <row r="1463" spans="4:4" x14ac:dyDescent="0.45">
      <c r="D1463" s="54"/>
    </row>
    <row r="1464" spans="4:4" x14ac:dyDescent="0.45">
      <c r="D1464" s="54"/>
    </row>
    <row r="1465" spans="4:4" x14ac:dyDescent="0.45">
      <c r="D1465" s="54"/>
    </row>
    <row r="1466" spans="4:4" x14ac:dyDescent="0.45">
      <c r="D1466" s="54"/>
    </row>
    <row r="1467" spans="4:4" x14ac:dyDescent="0.45">
      <c r="D1467" s="54"/>
    </row>
    <row r="1468" spans="4:4" x14ac:dyDescent="0.45">
      <c r="D1468" s="54"/>
    </row>
    <row r="1469" spans="4:4" x14ac:dyDescent="0.45">
      <c r="D1469" s="54"/>
    </row>
    <row r="1470" spans="4:4" x14ac:dyDescent="0.45">
      <c r="D1470" s="54"/>
    </row>
    <row r="1471" spans="4:4" x14ac:dyDescent="0.45">
      <c r="D1471" s="54"/>
    </row>
    <row r="1472" spans="4:4" x14ac:dyDescent="0.45">
      <c r="D1472" s="54"/>
    </row>
    <row r="1473" spans="4:4" x14ac:dyDescent="0.45">
      <c r="D1473" s="54"/>
    </row>
    <row r="1474" spans="4:4" x14ac:dyDescent="0.45">
      <c r="D1474" s="54"/>
    </row>
    <row r="1475" spans="4:4" x14ac:dyDescent="0.45">
      <c r="D1475" s="54"/>
    </row>
    <row r="1476" spans="4:4" x14ac:dyDescent="0.45">
      <c r="D1476" s="54"/>
    </row>
    <row r="1477" spans="4:4" x14ac:dyDescent="0.45">
      <c r="D1477" s="54"/>
    </row>
    <row r="1478" spans="4:4" x14ac:dyDescent="0.45">
      <c r="D1478" s="54"/>
    </row>
    <row r="1479" spans="4:4" x14ac:dyDescent="0.45">
      <c r="D1479" s="54"/>
    </row>
    <row r="1480" spans="4:4" x14ac:dyDescent="0.45">
      <c r="D1480" s="54"/>
    </row>
    <row r="1481" spans="4:4" x14ac:dyDescent="0.45">
      <c r="D1481" s="54"/>
    </row>
    <row r="1482" spans="4:4" x14ac:dyDescent="0.45">
      <c r="D1482" s="54"/>
    </row>
    <row r="1483" spans="4:4" x14ac:dyDescent="0.45">
      <c r="D1483" s="54"/>
    </row>
    <row r="1484" spans="4:4" x14ac:dyDescent="0.45">
      <c r="D1484" s="54"/>
    </row>
    <row r="1485" spans="4:4" x14ac:dyDescent="0.45">
      <c r="D1485" s="54"/>
    </row>
    <row r="1486" spans="4:4" x14ac:dyDescent="0.45">
      <c r="D1486" s="54"/>
    </row>
    <row r="1487" spans="4:4" x14ac:dyDescent="0.45">
      <c r="D1487" s="54"/>
    </row>
    <row r="1488" spans="4:4" x14ac:dyDescent="0.45">
      <c r="D1488" s="54"/>
    </row>
    <row r="1489" spans="4:4" x14ac:dyDescent="0.45">
      <c r="D1489" s="54"/>
    </row>
    <row r="1490" spans="4:4" x14ac:dyDescent="0.45">
      <c r="D1490" s="54"/>
    </row>
    <row r="1491" spans="4:4" x14ac:dyDescent="0.45">
      <c r="D1491" s="54"/>
    </row>
    <row r="1492" spans="4:4" x14ac:dyDescent="0.45">
      <c r="D1492" s="54"/>
    </row>
    <row r="1493" spans="4:4" x14ac:dyDescent="0.45">
      <c r="D1493" s="54"/>
    </row>
    <row r="1494" spans="4:4" x14ac:dyDescent="0.45">
      <c r="D1494" s="54"/>
    </row>
    <row r="1495" spans="4:4" x14ac:dyDescent="0.45">
      <c r="D1495" s="54"/>
    </row>
    <row r="1496" spans="4:4" x14ac:dyDescent="0.45">
      <c r="D1496" s="54"/>
    </row>
    <row r="1497" spans="4:4" x14ac:dyDescent="0.45">
      <c r="D1497" s="54"/>
    </row>
    <row r="1498" spans="4:4" x14ac:dyDescent="0.45">
      <c r="D1498" s="54"/>
    </row>
    <row r="1499" spans="4:4" x14ac:dyDescent="0.45">
      <c r="D1499" s="54"/>
    </row>
    <row r="1500" spans="4:4" x14ac:dyDescent="0.45">
      <c r="D1500" s="54"/>
    </row>
    <row r="1501" spans="4:4" x14ac:dyDescent="0.45">
      <c r="D1501" s="54"/>
    </row>
    <row r="1502" spans="4:4" x14ac:dyDescent="0.45">
      <c r="D1502" s="54"/>
    </row>
    <row r="1503" spans="4:4" x14ac:dyDescent="0.45">
      <c r="D1503" s="54"/>
    </row>
    <row r="1504" spans="4:4" x14ac:dyDescent="0.45">
      <c r="D1504" s="54"/>
    </row>
    <row r="1505" spans="4:4" x14ac:dyDescent="0.45">
      <c r="D1505" s="54"/>
    </row>
    <row r="1506" spans="4:4" x14ac:dyDescent="0.45">
      <c r="D1506" s="54"/>
    </row>
    <row r="1507" spans="4:4" x14ac:dyDescent="0.45">
      <c r="D1507" s="54"/>
    </row>
    <row r="1508" spans="4:4" x14ac:dyDescent="0.45">
      <c r="D1508" s="54"/>
    </row>
    <row r="1509" spans="4:4" x14ac:dyDescent="0.45">
      <c r="D1509" s="54"/>
    </row>
    <row r="1510" spans="4:4" x14ac:dyDescent="0.45">
      <c r="D1510" s="54"/>
    </row>
    <row r="1511" spans="4:4" x14ac:dyDescent="0.45">
      <c r="D1511" s="54"/>
    </row>
    <row r="1512" spans="4:4" x14ac:dyDescent="0.45">
      <c r="D1512" s="54"/>
    </row>
    <row r="1513" spans="4:4" x14ac:dyDescent="0.45">
      <c r="D1513" s="54"/>
    </row>
    <row r="1514" spans="4:4" x14ac:dyDescent="0.45">
      <c r="D1514" s="54"/>
    </row>
    <row r="1515" spans="4:4" x14ac:dyDescent="0.45">
      <c r="D1515" s="54"/>
    </row>
    <row r="1516" spans="4:4" x14ac:dyDescent="0.45">
      <c r="D1516" s="54"/>
    </row>
    <row r="1517" spans="4:4" x14ac:dyDescent="0.45">
      <c r="D1517" s="54"/>
    </row>
    <row r="1518" spans="4:4" x14ac:dyDescent="0.45">
      <c r="D1518" s="54"/>
    </row>
    <row r="1519" spans="4:4" x14ac:dyDescent="0.45">
      <c r="D1519" s="54"/>
    </row>
    <row r="1520" spans="4:4" x14ac:dyDescent="0.45">
      <c r="D1520" s="54"/>
    </row>
    <row r="1521" spans="4:4" x14ac:dyDescent="0.45">
      <c r="D1521" s="54"/>
    </row>
    <row r="1522" spans="4:4" x14ac:dyDescent="0.45">
      <c r="D1522" s="54"/>
    </row>
    <row r="1523" spans="4:4" x14ac:dyDescent="0.45">
      <c r="D1523" s="54"/>
    </row>
    <row r="1524" spans="4:4" x14ac:dyDescent="0.45">
      <c r="D1524" s="54"/>
    </row>
    <row r="1525" spans="4:4" x14ac:dyDescent="0.45">
      <c r="D1525" s="54"/>
    </row>
    <row r="1526" spans="4:4" x14ac:dyDescent="0.45">
      <c r="D1526" s="54"/>
    </row>
    <row r="1527" spans="4:4" x14ac:dyDescent="0.45">
      <c r="D1527" s="54"/>
    </row>
    <row r="1528" spans="4:4" x14ac:dyDescent="0.45">
      <c r="D1528" s="54"/>
    </row>
    <row r="1529" spans="4:4" x14ac:dyDescent="0.45">
      <c r="D1529" s="54"/>
    </row>
    <row r="1530" spans="4:4" x14ac:dyDescent="0.45">
      <c r="D1530" s="54"/>
    </row>
    <row r="1531" spans="4:4" x14ac:dyDescent="0.45">
      <c r="D1531" s="54"/>
    </row>
    <row r="1532" spans="4:4" x14ac:dyDescent="0.45">
      <c r="D1532" s="54"/>
    </row>
    <row r="1533" spans="4:4" x14ac:dyDescent="0.45">
      <c r="D1533" s="54"/>
    </row>
    <row r="1534" spans="4:4" x14ac:dyDescent="0.45">
      <c r="D1534" s="54"/>
    </row>
    <row r="1535" spans="4:4" x14ac:dyDescent="0.45">
      <c r="D1535" s="54"/>
    </row>
    <row r="1536" spans="4:4" x14ac:dyDescent="0.45">
      <c r="D1536" s="54"/>
    </row>
    <row r="1537" spans="4:4" x14ac:dyDescent="0.45">
      <c r="D1537" s="54"/>
    </row>
    <row r="1538" spans="4:4" x14ac:dyDescent="0.45">
      <c r="D1538" s="54"/>
    </row>
    <row r="1539" spans="4:4" x14ac:dyDescent="0.45">
      <c r="D1539" s="54"/>
    </row>
    <row r="1540" spans="4:4" x14ac:dyDescent="0.45">
      <c r="D1540" s="54"/>
    </row>
    <row r="1541" spans="4:4" x14ac:dyDescent="0.45">
      <c r="D1541" s="54"/>
    </row>
    <row r="1542" spans="4:4" x14ac:dyDescent="0.45">
      <c r="D1542" s="54"/>
    </row>
    <row r="1543" spans="4:4" x14ac:dyDescent="0.45">
      <c r="D1543" s="54"/>
    </row>
    <row r="1544" spans="4:4" x14ac:dyDescent="0.45">
      <c r="D1544" s="54"/>
    </row>
    <row r="1545" spans="4:4" x14ac:dyDescent="0.45">
      <c r="D1545" s="54"/>
    </row>
    <row r="1546" spans="4:4" x14ac:dyDescent="0.45">
      <c r="D1546" s="54"/>
    </row>
    <row r="1547" spans="4:4" x14ac:dyDescent="0.45">
      <c r="D1547" s="54"/>
    </row>
    <row r="1548" spans="4:4" x14ac:dyDescent="0.45">
      <c r="D1548" s="54"/>
    </row>
    <row r="1549" spans="4:4" x14ac:dyDescent="0.45">
      <c r="D1549" s="54"/>
    </row>
    <row r="1550" spans="4:4" x14ac:dyDescent="0.45">
      <c r="D1550" s="54"/>
    </row>
    <row r="1551" spans="4:4" x14ac:dyDescent="0.45">
      <c r="D1551" s="54"/>
    </row>
    <row r="1552" spans="4:4" x14ac:dyDescent="0.45">
      <c r="D1552" s="54"/>
    </row>
    <row r="1553" spans="4:4" x14ac:dyDescent="0.45">
      <c r="D1553" s="54"/>
    </row>
    <row r="1554" spans="4:4" x14ac:dyDescent="0.45">
      <c r="D1554" s="54"/>
    </row>
    <row r="1555" spans="4:4" x14ac:dyDescent="0.45">
      <c r="D1555" s="54"/>
    </row>
    <row r="1556" spans="4:4" x14ac:dyDescent="0.45">
      <c r="D1556" s="54"/>
    </row>
    <row r="1557" spans="4:4" x14ac:dyDescent="0.45">
      <c r="D1557" s="54"/>
    </row>
    <row r="1558" spans="4:4" x14ac:dyDescent="0.45">
      <c r="D1558" s="54"/>
    </row>
    <row r="1559" spans="4:4" x14ac:dyDescent="0.45">
      <c r="D1559" s="54"/>
    </row>
    <row r="1560" spans="4:4" x14ac:dyDescent="0.45">
      <c r="D1560" s="54"/>
    </row>
    <row r="1561" spans="4:4" x14ac:dyDescent="0.45">
      <c r="D1561" s="54"/>
    </row>
    <row r="1562" spans="4:4" x14ac:dyDescent="0.45">
      <c r="D1562" s="54"/>
    </row>
    <row r="1563" spans="4:4" x14ac:dyDescent="0.45">
      <c r="D1563" s="54"/>
    </row>
    <row r="1564" spans="4:4" x14ac:dyDescent="0.45">
      <c r="D1564" s="54"/>
    </row>
    <row r="1565" spans="4:4" x14ac:dyDescent="0.45">
      <c r="D1565" s="54"/>
    </row>
    <row r="1566" spans="4:4" x14ac:dyDescent="0.45">
      <c r="D1566" s="54"/>
    </row>
    <row r="1567" spans="4:4" x14ac:dyDescent="0.45">
      <c r="D1567" s="54"/>
    </row>
    <row r="1568" spans="4:4" x14ac:dyDescent="0.45">
      <c r="D1568" s="54"/>
    </row>
    <row r="1569" spans="4:4" x14ac:dyDescent="0.45">
      <c r="D1569" s="54"/>
    </row>
    <row r="1570" spans="4:4" x14ac:dyDescent="0.45">
      <c r="D1570" s="54"/>
    </row>
    <row r="1571" spans="4:4" x14ac:dyDescent="0.45">
      <c r="D1571" s="54"/>
    </row>
    <row r="1572" spans="4:4" x14ac:dyDescent="0.45">
      <c r="D1572" s="54"/>
    </row>
    <row r="1573" spans="4:4" x14ac:dyDescent="0.45">
      <c r="D1573" s="54"/>
    </row>
    <row r="1574" spans="4:4" x14ac:dyDescent="0.45">
      <c r="D1574" s="54"/>
    </row>
    <row r="1575" spans="4:4" x14ac:dyDescent="0.45">
      <c r="D1575" s="54"/>
    </row>
    <row r="1576" spans="4:4" x14ac:dyDescent="0.45">
      <c r="D1576" s="54"/>
    </row>
    <row r="1577" spans="4:4" x14ac:dyDescent="0.45">
      <c r="D1577" s="54"/>
    </row>
    <row r="1578" spans="4:4" x14ac:dyDescent="0.45">
      <c r="D1578" s="54"/>
    </row>
    <row r="1579" spans="4:4" x14ac:dyDescent="0.45">
      <c r="D1579" s="54"/>
    </row>
    <row r="1580" spans="4:4" x14ac:dyDescent="0.45">
      <c r="D1580" s="54"/>
    </row>
    <row r="1581" spans="4:4" x14ac:dyDescent="0.45">
      <c r="D1581" s="54"/>
    </row>
    <row r="1582" spans="4:4" x14ac:dyDescent="0.45">
      <c r="D1582" s="54"/>
    </row>
    <row r="1583" spans="4:4" x14ac:dyDescent="0.45">
      <c r="D1583" s="54"/>
    </row>
    <row r="1584" spans="4:4" x14ac:dyDescent="0.45">
      <c r="D1584" s="54"/>
    </row>
    <row r="1585" spans="4:4" x14ac:dyDescent="0.45">
      <c r="D1585" s="54"/>
    </row>
    <row r="1586" spans="4:4" x14ac:dyDescent="0.45">
      <c r="D1586" s="54"/>
    </row>
    <row r="1587" spans="4:4" x14ac:dyDescent="0.45">
      <c r="D1587" s="54"/>
    </row>
    <row r="1588" spans="4:4" x14ac:dyDescent="0.45">
      <c r="D1588" s="54"/>
    </row>
    <row r="1589" spans="4:4" x14ac:dyDescent="0.45">
      <c r="D1589" s="54"/>
    </row>
    <row r="1590" spans="4:4" x14ac:dyDescent="0.45">
      <c r="D1590" s="54"/>
    </row>
    <row r="1591" spans="4:4" x14ac:dyDescent="0.45">
      <c r="D1591" s="54"/>
    </row>
    <row r="1592" spans="4:4" x14ac:dyDescent="0.45">
      <c r="D1592" s="54"/>
    </row>
    <row r="1593" spans="4:4" x14ac:dyDescent="0.45">
      <c r="D1593" s="54"/>
    </row>
    <row r="1594" spans="4:4" x14ac:dyDescent="0.45">
      <c r="D1594" s="54"/>
    </row>
    <row r="1595" spans="4:4" x14ac:dyDescent="0.45">
      <c r="D1595" s="54"/>
    </row>
    <row r="1596" spans="4:4" x14ac:dyDescent="0.45">
      <c r="D1596" s="54"/>
    </row>
    <row r="1597" spans="4:4" x14ac:dyDescent="0.45">
      <c r="D1597" s="54"/>
    </row>
    <row r="1598" spans="4:4" x14ac:dyDescent="0.45">
      <c r="D1598" s="54"/>
    </row>
    <row r="1599" spans="4:4" x14ac:dyDescent="0.45">
      <c r="D1599" s="54"/>
    </row>
    <row r="1600" spans="4:4" x14ac:dyDescent="0.45">
      <c r="D1600" s="54"/>
    </row>
    <row r="1601" spans="4:4" x14ac:dyDescent="0.45">
      <c r="D1601" s="54"/>
    </row>
    <row r="1602" spans="4:4" x14ac:dyDescent="0.45">
      <c r="D1602" s="54"/>
    </row>
    <row r="1603" spans="4:4" x14ac:dyDescent="0.45">
      <c r="D1603" s="54"/>
    </row>
    <row r="1604" spans="4:4" x14ac:dyDescent="0.45">
      <c r="D1604" s="54"/>
    </row>
    <row r="1605" spans="4:4" x14ac:dyDescent="0.45">
      <c r="D1605" s="54"/>
    </row>
    <row r="1606" spans="4:4" x14ac:dyDescent="0.45">
      <c r="D1606" s="54"/>
    </row>
    <row r="1607" spans="4:4" x14ac:dyDescent="0.45">
      <c r="D1607" s="54"/>
    </row>
    <row r="1608" spans="4:4" x14ac:dyDescent="0.45">
      <c r="D1608" s="54"/>
    </row>
    <row r="1609" spans="4:4" x14ac:dyDescent="0.45">
      <c r="D1609" s="54"/>
    </row>
    <row r="1610" spans="4:4" x14ac:dyDescent="0.45">
      <c r="D1610" s="54"/>
    </row>
    <row r="1611" spans="4:4" x14ac:dyDescent="0.45">
      <c r="D1611" s="54"/>
    </row>
    <row r="1612" spans="4:4" x14ac:dyDescent="0.45">
      <c r="D1612" s="54"/>
    </row>
    <row r="1613" spans="4:4" x14ac:dyDescent="0.45">
      <c r="D1613" s="54"/>
    </row>
    <row r="1614" spans="4:4" x14ac:dyDescent="0.45">
      <c r="D1614" s="54"/>
    </row>
    <row r="1615" spans="4:4" x14ac:dyDescent="0.45">
      <c r="D1615" s="54"/>
    </row>
    <row r="1616" spans="4:4" x14ac:dyDescent="0.45">
      <c r="D1616" s="54"/>
    </row>
    <row r="1617" spans="4:4" x14ac:dyDescent="0.45">
      <c r="D1617" s="54"/>
    </row>
    <row r="1618" spans="4:4" x14ac:dyDescent="0.45">
      <c r="D1618" s="54"/>
    </row>
    <row r="1619" spans="4:4" x14ac:dyDescent="0.45">
      <c r="D1619" s="54"/>
    </row>
    <row r="1620" spans="4:4" x14ac:dyDescent="0.45">
      <c r="D1620" s="54"/>
    </row>
    <row r="1621" spans="4:4" x14ac:dyDescent="0.45">
      <c r="D1621" s="54"/>
    </row>
    <row r="1622" spans="4:4" x14ac:dyDescent="0.45">
      <c r="D1622" s="54"/>
    </row>
    <row r="1623" spans="4:4" x14ac:dyDescent="0.45">
      <c r="D1623" s="54"/>
    </row>
    <row r="1624" spans="4:4" x14ac:dyDescent="0.45">
      <c r="D1624" s="54"/>
    </row>
    <row r="1625" spans="4:4" x14ac:dyDescent="0.45">
      <c r="D1625" s="54"/>
    </row>
    <row r="1626" spans="4:4" x14ac:dyDescent="0.45">
      <c r="D1626" s="54"/>
    </row>
    <row r="1627" spans="4:4" x14ac:dyDescent="0.45">
      <c r="D1627" s="54"/>
    </row>
    <row r="1628" spans="4:4" x14ac:dyDescent="0.45">
      <c r="D1628" s="54"/>
    </row>
    <row r="1629" spans="4:4" x14ac:dyDescent="0.45">
      <c r="D1629" s="54"/>
    </row>
    <row r="1630" spans="4:4" x14ac:dyDescent="0.45">
      <c r="D1630" s="54"/>
    </row>
    <row r="1631" spans="4:4" x14ac:dyDescent="0.45">
      <c r="D1631" s="54"/>
    </row>
    <row r="1632" spans="4:4" x14ac:dyDescent="0.45">
      <c r="D1632" s="54"/>
    </row>
    <row r="1633" spans="4:4" x14ac:dyDescent="0.45">
      <c r="D1633" s="54"/>
    </row>
    <row r="1634" spans="4:4" x14ac:dyDescent="0.45">
      <c r="D1634" s="54"/>
    </row>
    <row r="1635" spans="4:4" x14ac:dyDescent="0.45">
      <c r="D1635" s="54"/>
    </row>
    <row r="1636" spans="4:4" x14ac:dyDescent="0.45">
      <c r="D1636" s="54"/>
    </row>
    <row r="1637" spans="4:4" x14ac:dyDescent="0.45">
      <c r="D1637" s="54"/>
    </row>
    <row r="1638" spans="4:4" x14ac:dyDescent="0.45">
      <c r="D1638" s="54"/>
    </row>
    <row r="1639" spans="4:4" x14ac:dyDescent="0.45">
      <c r="D1639" s="54"/>
    </row>
    <row r="1640" spans="4:4" x14ac:dyDescent="0.45">
      <c r="D1640" s="54"/>
    </row>
    <row r="1641" spans="4:4" x14ac:dyDescent="0.45">
      <c r="D1641" s="54"/>
    </row>
    <row r="1642" spans="4:4" x14ac:dyDescent="0.45">
      <c r="D1642" s="54"/>
    </row>
    <row r="1643" spans="4:4" x14ac:dyDescent="0.45">
      <c r="D1643" s="54"/>
    </row>
    <row r="1644" spans="4:4" x14ac:dyDescent="0.45">
      <c r="D1644" s="54"/>
    </row>
    <row r="1645" spans="4:4" x14ac:dyDescent="0.45">
      <c r="D1645" s="54"/>
    </row>
    <row r="1646" spans="4:4" x14ac:dyDescent="0.45">
      <c r="D1646" s="54"/>
    </row>
    <row r="1647" spans="4:4" x14ac:dyDescent="0.45">
      <c r="D1647" s="54"/>
    </row>
    <row r="1648" spans="4:4" x14ac:dyDescent="0.45">
      <c r="D1648" s="54"/>
    </row>
    <row r="1649" spans="4:4" x14ac:dyDescent="0.45">
      <c r="D1649" s="54"/>
    </row>
    <row r="1650" spans="4:4" x14ac:dyDescent="0.45">
      <c r="D1650" s="54"/>
    </row>
    <row r="1651" spans="4:4" x14ac:dyDescent="0.45">
      <c r="D1651" s="54"/>
    </row>
    <row r="1652" spans="4:4" x14ac:dyDescent="0.45">
      <c r="D1652" s="54"/>
    </row>
    <row r="1653" spans="4:4" x14ac:dyDescent="0.45">
      <c r="D1653" s="54"/>
    </row>
    <row r="1654" spans="4:4" x14ac:dyDescent="0.45">
      <c r="D1654" s="54"/>
    </row>
    <row r="1655" spans="4:4" x14ac:dyDescent="0.45">
      <c r="D1655" s="54"/>
    </row>
    <row r="1656" spans="4:4" x14ac:dyDescent="0.45">
      <c r="D1656" s="54"/>
    </row>
    <row r="1657" spans="4:4" x14ac:dyDescent="0.45">
      <c r="D1657" s="54"/>
    </row>
    <row r="1658" spans="4:4" x14ac:dyDescent="0.45">
      <c r="D1658" s="54"/>
    </row>
    <row r="1659" spans="4:4" x14ac:dyDescent="0.45">
      <c r="D1659" s="54"/>
    </row>
    <row r="1660" spans="4:4" x14ac:dyDescent="0.45">
      <c r="D1660" s="54"/>
    </row>
    <row r="1661" spans="4:4" x14ac:dyDescent="0.45">
      <c r="D1661" s="54"/>
    </row>
    <row r="1662" spans="4:4" x14ac:dyDescent="0.45">
      <c r="D1662" s="54"/>
    </row>
    <row r="1663" spans="4:4" x14ac:dyDescent="0.45">
      <c r="D1663" s="54"/>
    </row>
    <row r="1664" spans="4:4" x14ac:dyDescent="0.45">
      <c r="D1664" s="54"/>
    </row>
    <row r="1665" spans="4:4" x14ac:dyDescent="0.45">
      <c r="D1665" s="54"/>
    </row>
    <row r="1666" spans="4:4" x14ac:dyDescent="0.45">
      <c r="D1666" s="54"/>
    </row>
    <row r="1667" spans="4:4" x14ac:dyDescent="0.45">
      <c r="D1667" s="54"/>
    </row>
    <row r="1668" spans="4:4" x14ac:dyDescent="0.45">
      <c r="D1668" s="54"/>
    </row>
    <row r="1669" spans="4:4" x14ac:dyDescent="0.45">
      <c r="D1669" s="54"/>
    </row>
    <row r="1670" spans="4:4" x14ac:dyDescent="0.45">
      <c r="D1670" s="54"/>
    </row>
    <row r="1671" spans="4:4" x14ac:dyDescent="0.45">
      <c r="D1671" s="54"/>
    </row>
    <row r="1672" spans="4:4" x14ac:dyDescent="0.45">
      <c r="D1672" s="54"/>
    </row>
    <row r="1673" spans="4:4" x14ac:dyDescent="0.45">
      <c r="D1673" s="54"/>
    </row>
    <row r="1674" spans="4:4" x14ac:dyDescent="0.45">
      <c r="D1674" s="54"/>
    </row>
    <row r="1675" spans="4:4" x14ac:dyDescent="0.45">
      <c r="D1675" s="54"/>
    </row>
    <row r="1676" spans="4:4" x14ac:dyDescent="0.45">
      <c r="D1676" s="54"/>
    </row>
    <row r="1677" spans="4:4" x14ac:dyDescent="0.45">
      <c r="D1677" s="54"/>
    </row>
    <row r="1678" spans="4:4" x14ac:dyDescent="0.45">
      <c r="D1678" s="54"/>
    </row>
    <row r="1679" spans="4:4" x14ac:dyDescent="0.45">
      <c r="D1679" s="54"/>
    </row>
    <row r="1680" spans="4:4" x14ac:dyDescent="0.45">
      <c r="D1680" s="54"/>
    </row>
    <row r="1681" spans="4:4" x14ac:dyDescent="0.45">
      <c r="D1681" s="54"/>
    </row>
    <row r="1682" spans="4:4" x14ac:dyDescent="0.45">
      <c r="D1682" s="54"/>
    </row>
    <row r="1683" spans="4:4" x14ac:dyDescent="0.45">
      <c r="D1683" s="54"/>
    </row>
    <row r="1684" spans="4:4" x14ac:dyDescent="0.45">
      <c r="D1684" s="54"/>
    </row>
    <row r="1685" spans="4:4" x14ac:dyDescent="0.45">
      <c r="D1685" s="54"/>
    </row>
    <row r="1686" spans="4:4" x14ac:dyDescent="0.45">
      <c r="D1686" s="54"/>
    </row>
    <row r="1687" spans="4:4" x14ac:dyDescent="0.45">
      <c r="D1687" s="54"/>
    </row>
    <row r="1688" spans="4:4" x14ac:dyDescent="0.45">
      <c r="D1688" s="54"/>
    </row>
    <row r="1689" spans="4:4" x14ac:dyDescent="0.45">
      <c r="D1689" s="54"/>
    </row>
    <row r="1690" spans="4:4" x14ac:dyDescent="0.45">
      <c r="D1690" s="54"/>
    </row>
    <row r="1691" spans="4:4" x14ac:dyDescent="0.45">
      <c r="D1691" s="54"/>
    </row>
    <row r="1692" spans="4:4" x14ac:dyDescent="0.45">
      <c r="D1692" s="54"/>
    </row>
    <row r="1693" spans="4:4" x14ac:dyDescent="0.45">
      <c r="D1693" s="54"/>
    </row>
    <row r="1694" spans="4:4" x14ac:dyDescent="0.45">
      <c r="D1694" s="54"/>
    </row>
    <row r="1695" spans="4:4" x14ac:dyDescent="0.45">
      <c r="D1695" s="54"/>
    </row>
    <row r="1696" spans="4:4" x14ac:dyDescent="0.45">
      <c r="D1696" s="54"/>
    </row>
    <row r="1697" spans="4:4" x14ac:dyDescent="0.45">
      <c r="D1697" s="54"/>
    </row>
    <row r="1698" spans="4:4" x14ac:dyDescent="0.45">
      <c r="D1698" s="54"/>
    </row>
    <row r="1699" spans="4:4" x14ac:dyDescent="0.45">
      <c r="D1699" s="54"/>
    </row>
    <row r="1700" spans="4:4" x14ac:dyDescent="0.45">
      <c r="D1700" s="54"/>
    </row>
    <row r="1701" spans="4:4" x14ac:dyDescent="0.45">
      <c r="D1701" s="54"/>
    </row>
    <row r="1702" spans="4:4" x14ac:dyDescent="0.45">
      <c r="D1702" s="54"/>
    </row>
    <row r="1703" spans="4:4" x14ac:dyDescent="0.45">
      <c r="D1703" s="54"/>
    </row>
    <row r="1704" spans="4:4" x14ac:dyDescent="0.45">
      <c r="D1704" s="54"/>
    </row>
    <row r="1705" spans="4:4" x14ac:dyDescent="0.45">
      <c r="D1705" s="54"/>
    </row>
    <row r="1706" spans="4:4" x14ac:dyDescent="0.45">
      <c r="D1706" s="54"/>
    </row>
    <row r="1707" spans="4:4" x14ac:dyDescent="0.45">
      <c r="D1707" s="54"/>
    </row>
    <row r="1708" spans="4:4" x14ac:dyDescent="0.45">
      <c r="D1708" s="54"/>
    </row>
    <row r="1709" spans="4:4" x14ac:dyDescent="0.45">
      <c r="D1709" s="54"/>
    </row>
    <row r="1710" spans="4:4" x14ac:dyDescent="0.45">
      <c r="D1710" s="54"/>
    </row>
    <row r="1711" spans="4:4" x14ac:dyDescent="0.45">
      <c r="D1711" s="54"/>
    </row>
    <row r="1712" spans="4:4" x14ac:dyDescent="0.45">
      <c r="D1712" s="54"/>
    </row>
    <row r="1713" spans="4:4" x14ac:dyDescent="0.45">
      <c r="D1713" s="54"/>
    </row>
    <row r="1714" spans="4:4" x14ac:dyDescent="0.45">
      <c r="D1714" s="54"/>
    </row>
    <row r="1715" spans="4:4" x14ac:dyDescent="0.45">
      <c r="D1715" s="54"/>
    </row>
    <row r="1716" spans="4:4" x14ac:dyDescent="0.45">
      <c r="D1716" s="54"/>
    </row>
    <row r="1717" spans="4:4" x14ac:dyDescent="0.45">
      <c r="D1717" s="54"/>
    </row>
    <row r="1718" spans="4:4" x14ac:dyDescent="0.45">
      <c r="D1718" s="54"/>
    </row>
    <row r="1719" spans="4:4" x14ac:dyDescent="0.45">
      <c r="D1719" s="54"/>
    </row>
    <row r="1720" spans="4:4" x14ac:dyDescent="0.45">
      <c r="D1720" s="54"/>
    </row>
    <row r="1721" spans="4:4" x14ac:dyDescent="0.45">
      <c r="D1721" s="54"/>
    </row>
    <row r="1722" spans="4:4" x14ac:dyDescent="0.45">
      <c r="D1722" s="54"/>
    </row>
    <row r="1723" spans="4:4" x14ac:dyDescent="0.45">
      <c r="D1723" s="54"/>
    </row>
    <row r="1724" spans="4:4" x14ac:dyDescent="0.45">
      <c r="D1724" s="54"/>
    </row>
    <row r="1725" spans="4:4" x14ac:dyDescent="0.45">
      <c r="D1725" s="54"/>
    </row>
    <row r="1726" spans="4:4" x14ac:dyDescent="0.45">
      <c r="D1726" s="54"/>
    </row>
    <row r="1727" spans="4:4" x14ac:dyDescent="0.45">
      <c r="D1727" s="54"/>
    </row>
    <row r="1728" spans="4:4" x14ac:dyDescent="0.45">
      <c r="D1728" s="54"/>
    </row>
    <row r="1729" spans="4:4" x14ac:dyDescent="0.45">
      <c r="D1729" s="54"/>
    </row>
    <row r="1730" spans="4:4" x14ac:dyDescent="0.45">
      <c r="D1730" s="54"/>
    </row>
    <row r="1731" spans="4:4" x14ac:dyDescent="0.45">
      <c r="D1731" s="54"/>
    </row>
    <row r="1732" spans="4:4" x14ac:dyDescent="0.45">
      <c r="D1732" s="54"/>
    </row>
    <row r="1733" spans="4:4" x14ac:dyDescent="0.45">
      <c r="D1733" s="54"/>
    </row>
    <row r="1734" spans="4:4" x14ac:dyDescent="0.45">
      <c r="D1734" s="54"/>
    </row>
    <row r="1735" spans="4:4" x14ac:dyDescent="0.45">
      <c r="D1735" s="54"/>
    </row>
    <row r="1736" spans="4:4" x14ac:dyDescent="0.45">
      <c r="D1736" s="54"/>
    </row>
    <row r="1737" spans="4:4" x14ac:dyDescent="0.45">
      <c r="D1737" s="54"/>
    </row>
    <row r="1738" spans="4:4" x14ac:dyDescent="0.45">
      <c r="D1738" s="54"/>
    </row>
    <row r="1739" spans="4:4" x14ac:dyDescent="0.45">
      <c r="D1739" s="54"/>
    </row>
    <row r="1740" spans="4:4" x14ac:dyDescent="0.45">
      <c r="D1740" s="54"/>
    </row>
    <row r="1741" spans="4:4" x14ac:dyDescent="0.45">
      <c r="D1741" s="54"/>
    </row>
    <row r="1742" spans="4:4" x14ac:dyDescent="0.45">
      <c r="D1742" s="54"/>
    </row>
    <row r="1743" spans="4:4" x14ac:dyDescent="0.45">
      <c r="D1743" s="54"/>
    </row>
    <row r="1744" spans="4:4" x14ac:dyDescent="0.45">
      <c r="D1744" s="54"/>
    </row>
    <row r="1745" spans="4:4" x14ac:dyDescent="0.45">
      <c r="D1745" s="54"/>
    </row>
    <row r="1746" spans="4:4" x14ac:dyDescent="0.45">
      <c r="D1746" s="54"/>
    </row>
    <row r="1747" spans="4:4" x14ac:dyDescent="0.45">
      <c r="D1747" s="54"/>
    </row>
    <row r="1748" spans="4:4" x14ac:dyDescent="0.45">
      <c r="D1748" s="54"/>
    </row>
    <row r="1749" spans="4:4" x14ac:dyDescent="0.45">
      <c r="D1749" s="54"/>
    </row>
    <row r="1750" spans="4:4" x14ac:dyDescent="0.45">
      <c r="D1750" s="54"/>
    </row>
    <row r="1751" spans="4:4" x14ac:dyDescent="0.45">
      <c r="D1751" s="54"/>
    </row>
    <row r="1752" spans="4:4" x14ac:dyDescent="0.45">
      <c r="D1752" s="54"/>
    </row>
    <row r="1753" spans="4:4" x14ac:dyDescent="0.45">
      <c r="D1753" s="54"/>
    </row>
    <row r="1754" spans="4:4" x14ac:dyDescent="0.45">
      <c r="D1754" s="54"/>
    </row>
    <row r="1755" spans="4:4" x14ac:dyDescent="0.45">
      <c r="D1755" s="54"/>
    </row>
    <row r="1756" spans="4:4" x14ac:dyDescent="0.45">
      <c r="D1756" s="54"/>
    </row>
    <row r="1757" spans="4:4" x14ac:dyDescent="0.45">
      <c r="D1757" s="54"/>
    </row>
    <row r="1758" spans="4:4" x14ac:dyDescent="0.45">
      <c r="D1758" s="54"/>
    </row>
    <row r="1759" spans="4:4" x14ac:dyDescent="0.45">
      <c r="D1759" s="54"/>
    </row>
    <row r="1760" spans="4:4" x14ac:dyDescent="0.45">
      <c r="D1760" s="54"/>
    </row>
    <row r="1761" spans="4:4" x14ac:dyDescent="0.45">
      <c r="D1761" s="54"/>
    </row>
    <row r="1762" spans="4:4" x14ac:dyDescent="0.45">
      <c r="D1762" s="54"/>
    </row>
    <row r="1763" spans="4:4" x14ac:dyDescent="0.45">
      <c r="D1763" s="54"/>
    </row>
    <row r="1764" spans="4:4" x14ac:dyDescent="0.45">
      <c r="D1764" s="54"/>
    </row>
    <row r="1765" spans="4:4" x14ac:dyDescent="0.45">
      <c r="D1765" s="54"/>
    </row>
    <row r="1766" spans="4:4" x14ac:dyDescent="0.45">
      <c r="D1766" s="54"/>
    </row>
    <row r="1767" spans="4:4" x14ac:dyDescent="0.45">
      <c r="D1767" s="54"/>
    </row>
    <row r="1768" spans="4:4" x14ac:dyDescent="0.45">
      <c r="D1768" s="54"/>
    </row>
    <row r="1769" spans="4:4" x14ac:dyDescent="0.45">
      <c r="D1769" s="54"/>
    </row>
    <row r="1770" spans="4:4" x14ac:dyDescent="0.45">
      <c r="D1770" s="54"/>
    </row>
    <row r="1771" spans="4:4" x14ac:dyDescent="0.45">
      <c r="D1771" s="54"/>
    </row>
    <row r="1772" spans="4:4" x14ac:dyDescent="0.45">
      <c r="D1772" s="54"/>
    </row>
    <row r="1773" spans="4:4" x14ac:dyDescent="0.45">
      <c r="D1773" s="54"/>
    </row>
    <row r="1774" spans="4:4" x14ac:dyDescent="0.45">
      <c r="D1774" s="54"/>
    </row>
    <row r="1775" spans="4:4" x14ac:dyDescent="0.45">
      <c r="D1775" s="54"/>
    </row>
    <row r="1776" spans="4:4" x14ac:dyDescent="0.45">
      <c r="D1776" s="54"/>
    </row>
    <row r="1777" spans="4:4" x14ac:dyDescent="0.45">
      <c r="D1777" s="54"/>
    </row>
    <row r="1778" spans="4:4" x14ac:dyDescent="0.45">
      <c r="D1778" s="54"/>
    </row>
    <row r="1779" spans="4:4" x14ac:dyDescent="0.45">
      <c r="D1779" s="54"/>
    </row>
    <row r="1780" spans="4:4" x14ac:dyDescent="0.45">
      <c r="D1780" s="54"/>
    </row>
    <row r="1781" spans="4:4" x14ac:dyDescent="0.45">
      <c r="D1781" s="54"/>
    </row>
    <row r="1782" spans="4:4" x14ac:dyDescent="0.45">
      <c r="D1782" s="54"/>
    </row>
    <row r="1783" spans="4:4" x14ac:dyDescent="0.45">
      <c r="D1783" s="54"/>
    </row>
    <row r="1784" spans="4:4" x14ac:dyDescent="0.45">
      <c r="D1784" s="54"/>
    </row>
    <row r="1785" spans="4:4" x14ac:dyDescent="0.45">
      <c r="D1785" s="54"/>
    </row>
    <row r="1786" spans="4:4" x14ac:dyDescent="0.45">
      <c r="D1786" s="54"/>
    </row>
    <row r="1787" spans="4:4" x14ac:dyDescent="0.45">
      <c r="D1787" s="54"/>
    </row>
    <row r="1788" spans="4:4" x14ac:dyDescent="0.45">
      <c r="D1788" s="54"/>
    </row>
    <row r="1789" spans="4:4" x14ac:dyDescent="0.45">
      <c r="D1789" s="54"/>
    </row>
    <row r="1790" spans="4:4" x14ac:dyDescent="0.45">
      <c r="D1790" s="54"/>
    </row>
    <row r="1791" spans="4:4" x14ac:dyDescent="0.45">
      <c r="D1791" s="54"/>
    </row>
    <row r="1792" spans="4:4" x14ac:dyDescent="0.45">
      <c r="D1792" s="54"/>
    </row>
    <row r="1793" spans="4:4" x14ac:dyDescent="0.45">
      <c r="D1793" s="54"/>
    </row>
    <row r="1794" spans="4:4" x14ac:dyDescent="0.45">
      <c r="D1794" s="54"/>
    </row>
    <row r="1795" spans="4:4" x14ac:dyDescent="0.45">
      <c r="D1795" s="54"/>
    </row>
    <row r="1796" spans="4:4" x14ac:dyDescent="0.45">
      <c r="D1796" s="54"/>
    </row>
    <row r="1797" spans="4:4" x14ac:dyDescent="0.45">
      <c r="D1797" s="54"/>
    </row>
    <row r="1798" spans="4:4" x14ac:dyDescent="0.45">
      <c r="D1798" s="54"/>
    </row>
    <row r="1799" spans="4:4" x14ac:dyDescent="0.45">
      <c r="D1799" s="54"/>
    </row>
    <row r="1800" spans="4:4" x14ac:dyDescent="0.45">
      <c r="D1800" s="54"/>
    </row>
    <row r="1801" spans="4:4" x14ac:dyDescent="0.45">
      <c r="D1801" s="54"/>
    </row>
    <row r="1802" spans="4:4" x14ac:dyDescent="0.45">
      <c r="D1802" s="54"/>
    </row>
    <row r="1803" spans="4:4" x14ac:dyDescent="0.45">
      <c r="D1803" s="54"/>
    </row>
    <row r="1804" spans="4:4" x14ac:dyDescent="0.45">
      <c r="D1804" s="54"/>
    </row>
    <row r="1805" spans="4:4" x14ac:dyDescent="0.45">
      <c r="D1805" s="54"/>
    </row>
    <row r="1806" spans="4:4" x14ac:dyDescent="0.45">
      <c r="D1806" s="54"/>
    </row>
    <row r="1807" spans="4:4" x14ac:dyDescent="0.45">
      <c r="D1807" s="54"/>
    </row>
    <row r="1808" spans="4:4" x14ac:dyDescent="0.45">
      <c r="D1808" s="54"/>
    </row>
    <row r="1809" spans="4:4" x14ac:dyDescent="0.45">
      <c r="D1809" s="54"/>
    </row>
    <row r="1810" spans="4:4" x14ac:dyDescent="0.45">
      <c r="D1810" s="54"/>
    </row>
    <row r="1811" spans="4:4" x14ac:dyDescent="0.45">
      <c r="D1811" s="54"/>
    </row>
    <row r="1812" spans="4:4" x14ac:dyDescent="0.45">
      <c r="D1812" s="54"/>
    </row>
    <row r="1813" spans="4:4" x14ac:dyDescent="0.45">
      <c r="D1813" s="54"/>
    </row>
    <row r="1814" spans="4:4" x14ac:dyDescent="0.45">
      <c r="D1814" s="54"/>
    </row>
    <row r="1815" spans="4:4" x14ac:dyDescent="0.45">
      <c r="D1815" s="54"/>
    </row>
    <row r="1816" spans="4:4" x14ac:dyDescent="0.45">
      <c r="D1816" s="54"/>
    </row>
    <row r="1817" spans="4:4" x14ac:dyDescent="0.45">
      <c r="D1817" s="54"/>
    </row>
    <row r="1818" spans="4:4" x14ac:dyDescent="0.45">
      <c r="D1818" s="54"/>
    </row>
    <row r="1819" spans="4:4" x14ac:dyDescent="0.45">
      <c r="D1819" s="54"/>
    </row>
    <row r="1820" spans="4:4" x14ac:dyDescent="0.45">
      <c r="D1820" s="54"/>
    </row>
    <row r="1821" spans="4:4" x14ac:dyDescent="0.45">
      <c r="D1821" s="54"/>
    </row>
    <row r="1822" spans="4:4" x14ac:dyDescent="0.45">
      <c r="D1822" s="54"/>
    </row>
    <row r="1823" spans="4:4" x14ac:dyDescent="0.45">
      <c r="D1823" s="54"/>
    </row>
    <row r="1824" spans="4:4" x14ac:dyDescent="0.45">
      <c r="D1824" s="54"/>
    </row>
    <row r="1825" spans="4:4" x14ac:dyDescent="0.45">
      <c r="D1825" s="54"/>
    </row>
    <row r="1826" spans="4:4" x14ac:dyDescent="0.45">
      <c r="D1826" s="54"/>
    </row>
    <row r="1827" spans="4:4" x14ac:dyDescent="0.45">
      <c r="D1827" s="54"/>
    </row>
    <row r="1828" spans="4:4" x14ac:dyDescent="0.45">
      <c r="D1828" s="54"/>
    </row>
    <row r="1829" spans="4:4" x14ac:dyDescent="0.45">
      <c r="D1829" s="54"/>
    </row>
    <row r="1830" spans="4:4" x14ac:dyDescent="0.45">
      <c r="D1830" s="54"/>
    </row>
    <row r="1831" spans="4:4" x14ac:dyDescent="0.45">
      <c r="D1831" s="54"/>
    </row>
    <row r="1832" spans="4:4" x14ac:dyDescent="0.45">
      <c r="D1832" s="54"/>
    </row>
    <row r="1833" spans="4:4" x14ac:dyDescent="0.45">
      <c r="D1833" s="54"/>
    </row>
    <row r="1834" spans="4:4" x14ac:dyDescent="0.45">
      <c r="D1834" s="54"/>
    </row>
    <row r="1835" spans="4:4" x14ac:dyDescent="0.45">
      <c r="D1835" s="54"/>
    </row>
    <row r="1836" spans="4:4" x14ac:dyDescent="0.45">
      <c r="D1836" s="54"/>
    </row>
    <row r="1837" spans="4:4" x14ac:dyDescent="0.45">
      <c r="D1837" s="54"/>
    </row>
    <row r="1838" spans="4:4" x14ac:dyDescent="0.45">
      <c r="D1838" s="54"/>
    </row>
    <row r="1839" spans="4:4" x14ac:dyDescent="0.45">
      <c r="D1839" s="54"/>
    </row>
    <row r="1840" spans="4:4" x14ac:dyDescent="0.45">
      <c r="D1840" s="54"/>
    </row>
    <row r="1841" spans="4:4" x14ac:dyDescent="0.45">
      <c r="D1841" s="54"/>
    </row>
    <row r="1842" spans="4:4" x14ac:dyDescent="0.45">
      <c r="D1842" s="54"/>
    </row>
    <row r="1843" spans="4:4" x14ac:dyDescent="0.45">
      <c r="D1843" s="54"/>
    </row>
    <row r="1844" spans="4:4" x14ac:dyDescent="0.45">
      <c r="D1844" s="54"/>
    </row>
    <row r="1845" spans="4:4" x14ac:dyDescent="0.45">
      <c r="D1845" s="54"/>
    </row>
    <row r="1846" spans="4:4" x14ac:dyDescent="0.45">
      <c r="D1846" s="54"/>
    </row>
    <row r="1847" spans="4:4" x14ac:dyDescent="0.45">
      <c r="D1847" s="54"/>
    </row>
    <row r="1848" spans="4:4" x14ac:dyDescent="0.45">
      <c r="D1848" s="54"/>
    </row>
    <row r="1849" spans="4:4" x14ac:dyDescent="0.45">
      <c r="D1849" s="54"/>
    </row>
    <row r="1850" spans="4:4" x14ac:dyDescent="0.45">
      <c r="D1850" s="54"/>
    </row>
    <row r="1851" spans="4:4" x14ac:dyDescent="0.45">
      <c r="D1851" s="54"/>
    </row>
    <row r="1852" spans="4:4" x14ac:dyDescent="0.45">
      <c r="D1852" s="54"/>
    </row>
    <row r="1853" spans="4:4" x14ac:dyDescent="0.45">
      <c r="D1853" s="54"/>
    </row>
    <row r="1854" spans="4:4" x14ac:dyDescent="0.45">
      <c r="D1854" s="54"/>
    </row>
    <row r="1855" spans="4:4" x14ac:dyDescent="0.45">
      <c r="D1855" s="54"/>
    </row>
    <row r="1856" spans="4:4" x14ac:dyDescent="0.45">
      <c r="D1856" s="54"/>
    </row>
    <row r="1857" spans="4:4" x14ac:dyDescent="0.45">
      <c r="D1857" s="54"/>
    </row>
    <row r="1858" spans="4:4" x14ac:dyDescent="0.45">
      <c r="D1858" s="54"/>
    </row>
    <row r="1859" spans="4:4" x14ac:dyDescent="0.45">
      <c r="D1859" s="54"/>
    </row>
    <row r="1860" spans="4:4" x14ac:dyDescent="0.45">
      <c r="D1860" s="54"/>
    </row>
    <row r="1861" spans="4:4" x14ac:dyDescent="0.45">
      <c r="D1861" s="54"/>
    </row>
    <row r="1862" spans="4:4" x14ac:dyDescent="0.45">
      <c r="D1862" s="54"/>
    </row>
    <row r="1863" spans="4:4" x14ac:dyDescent="0.45">
      <c r="D1863" s="54"/>
    </row>
    <row r="1864" spans="4:4" x14ac:dyDescent="0.45">
      <c r="D1864" s="54"/>
    </row>
    <row r="1865" spans="4:4" x14ac:dyDescent="0.45">
      <c r="D1865" s="54"/>
    </row>
    <row r="1866" spans="4:4" x14ac:dyDescent="0.45">
      <c r="D1866" s="54"/>
    </row>
    <row r="1867" spans="4:4" x14ac:dyDescent="0.45">
      <c r="D1867" s="54"/>
    </row>
    <row r="1868" spans="4:4" x14ac:dyDescent="0.45">
      <c r="D1868" s="54"/>
    </row>
    <row r="1869" spans="4:4" x14ac:dyDescent="0.45">
      <c r="D1869" s="54"/>
    </row>
    <row r="1870" spans="4:4" x14ac:dyDescent="0.45">
      <c r="D1870" s="54"/>
    </row>
    <row r="1871" spans="4:4" x14ac:dyDescent="0.45">
      <c r="D1871" s="54"/>
    </row>
    <row r="1872" spans="4:4" x14ac:dyDescent="0.45">
      <c r="D1872" s="54"/>
    </row>
    <row r="1873" spans="4:4" x14ac:dyDescent="0.45">
      <c r="D1873" s="54"/>
    </row>
    <row r="1874" spans="4:4" x14ac:dyDescent="0.45">
      <c r="D1874" s="54"/>
    </row>
    <row r="1875" spans="4:4" x14ac:dyDescent="0.45">
      <c r="D1875" s="54"/>
    </row>
    <row r="1876" spans="4:4" x14ac:dyDescent="0.45">
      <c r="D1876" s="54"/>
    </row>
    <row r="1877" spans="4:4" x14ac:dyDescent="0.45">
      <c r="D1877" s="54"/>
    </row>
    <row r="1878" spans="4:4" x14ac:dyDescent="0.45">
      <c r="D1878" s="54"/>
    </row>
    <row r="1879" spans="4:4" x14ac:dyDescent="0.45">
      <c r="D1879" s="54"/>
    </row>
    <row r="1880" spans="4:4" x14ac:dyDescent="0.45">
      <c r="D1880" s="54"/>
    </row>
    <row r="1881" spans="4:4" x14ac:dyDescent="0.45">
      <c r="D1881" s="54"/>
    </row>
    <row r="1882" spans="4:4" x14ac:dyDescent="0.45">
      <c r="D1882" s="54"/>
    </row>
    <row r="1883" spans="4:4" x14ac:dyDescent="0.45">
      <c r="D1883" s="54"/>
    </row>
    <row r="1884" spans="4:4" x14ac:dyDescent="0.45">
      <c r="D1884" s="54"/>
    </row>
    <row r="1885" spans="4:4" x14ac:dyDescent="0.45">
      <c r="D1885" s="54"/>
    </row>
    <row r="1886" spans="4:4" x14ac:dyDescent="0.45">
      <c r="D1886" s="54"/>
    </row>
    <row r="1887" spans="4:4" x14ac:dyDescent="0.45">
      <c r="D1887" s="54"/>
    </row>
    <row r="1888" spans="4:4" x14ac:dyDescent="0.45">
      <c r="D1888" s="54"/>
    </row>
    <row r="1889" spans="4:4" x14ac:dyDescent="0.45">
      <c r="D1889" s="54"/>
    </row>
    <row r="1890" spans="4:4" x14ac:dyDescent="0.45">
      <c r="D1890" s="54"/>
    </row>
    <row r="1891" spans="4:4" x14ac:dyDescent="0.45">
      <c r="D1891" s="54"/>
    </row>
    <row r="1892" spans="4:4" x14ac:dyDescent="0.45">
      <c r="D1892" s="54"/>
    </row>
    <row r="1893" spans="4:4" x14ac:dyDescent="0.45">
      <c r="D1893" s="54"/>
    </row>
    <row r="1894" spans="4:4" x14ac:dyDescent="0.45">
      <c r="D1894" s="54"/>
    </row>
    <row r="1895" spans="4:4" x14ac:dyDescent="0.45">
      <c r="D1895" s="54"/>
    </row>
    <row r="1896" spans="4:4" x14ac:dyDescent="0.45">
      <c r="D1896" s="54"/>
    </row>
    <row r="1897" spans="4:4" x14ac:dyDescent="0.45">
      <c r="D1897" s="54"/>
    </row>
    <row r="1898" spans="4:4" x14ac:dyDescent="0.45">
      <c r="D1898" s="54"/>
    </row>
    <row r="1899" spans="4:4" x14ac:dyDescent="0.45">
      <c r="D1899" s="54"/>
    </row>
    <row r="1900" spans="4:4" x14ac:dyDescent="0.45">
      <c r="D1900" s="54"/>
    </row>
    <row r="1901" spans="4:4" x14ac:dyDescent="0.45">
      <c r="D1901" s="54"/>
    </row>
    <row r="1902" spans="4:4" x14ac:dyDescent="0.45">
      <c r="D1902" s="54"/>
    </row>
    <row r="1903" spans="4:4" x14ac:dyDescent="0.45">
      <c r="D1903" s="54"/>
    </row>
    <row r="1904" spans="4:4" x14ac:dyDescent="0.45">
      <c r="D1904" s="54"/>
    </row>
    <row r="1905" spans="4:4" x14ac:dyDescent="0.45">
      <c r="D1905" s="54"/>
    </row>
    <row r="1906" spans="4:4" x14ac:dyDescent="0.45">
      <c r="D1906" s="54"/>
    </row>
    <row r="1907" spans="4:4" x14ac:dyDescent="0.45">
      <c r="D1907" s="54"/>
    </row>
    <row r="1908" spans="4:4" x14ac:dyDescent="0.45">
      <c r="D1908" s="54"/>
    </row>
    <row r="1909" spans="4:4" x14ac:dyDescent="0.45">
      <c r="D1909" s="54"/>
    </row>
    <row r="1910" spans="4:4" x14ac:dyDescent="0.45">
      <c r="D1910" s="54"/>
    </row>
    <row r="1911" spans="4:4" x14ac:dyDescent="0.45">
      <c r="D1911" s="54"/>
    </row>
    <row r="1912" spans="4:4" x14ac:dyDescent="0.45">
      <c r="D1912" s="54"/>
    </row>
    <row r="1913" spans="4:4" x14ac:dyDescent="0.45">
      <c r="D1913" s="54"/>
    </row>
    <row r="1914" spans="4:4" x14ac:dyDescent="0.45">
      <c r="D1914" s="54"/>
    </row>
    <row r="1915" spans="4:4" x14ac:dyDescent="0.45">
      <c r="D1915" s="54"/>
    </row>
    <row r="1916" spans="4:4" x14ac:dyDescent="0.45">
      <c r="D1916" s="54"/>
    </row>
    <row r="1917" spans="4:4" x14ac:dyDescent="0.45">
      <c r="D1917" s="54"/>
    </row>
    <row r="1918" spans="4:4" x14ac:dyDescent="0.45">
      <c r="D1918" s="54"/>
    </row>
    <row r="1919" spans="4:4" x14ac:dyDescent="0.45">
      <c r="D1919" s="54"/>
    </row>
    <row r="1920" spans="4:4" x14ac:dyDescent="0.45">
      <c r="D1920" s="54"/>
    </row>
    <row r="1921" spans="4:4" x14ac:dyDescent="0.45">
      <c r="D1921" s="54"/>
    </row>
    <row r="1922" spans="4:4" x14ac:dyDescent="0.45">
      <c r="D1922" s="54"/>
    </row>
    <row r="1923" spans="4:4" x14ac:dyDescent="0.45">
      <c r="D1923" s="54"/>
    </row>
    <row r="1924" spans="4:4" x14ac:dyDescent="0.45">
      <c r="D1924" s="54"/>
    </row>
    <row r="1925" spans="4:4" x14ac:dyDescent="0.45">
      <c r="D1925" s="54"/>
    </row>
    <row r="1926" spans="4:4" x14ac:dyDescent="0.45">
      <c r="D1926" s="54"/>
    </row>
    <row r="1927" spans="4:4" x14ac:dyDescent="0.45">
      <c r="D1927" s="54"/>
    </row>
    <row r="1928" spans="4:4" x14ac:dyDescent="0.45">
      <c r="D1928" s="54"/>
    </row>
    <row r="1929" spans="4:4" x14ac:dyDescent="0.45">
      <c r="D1929" s="54"/>
    </row>
    <row r="1930" spans="4:4" x14ac:dyDescent="0.45">
      <c r="D1930" s="54"/>
    </row>
    <row r="1931" spans="4:4" x14ac:dyDescent="0.45">
      <c r="D1931" s="54"/>
    </row>
    <row r="1932" spans="4:4" x14ac:dyDescent="0.45">
      <c r="D1932" s="54"/>
    </row>
    <row r="1933" spans="4:4" x14ac:dyDescent="0.45">
      <c r="D1933" s="54"/>
    </row>
    <row r="1934" spans="4:4" x14ac:dyDescent="0.45">
      <c r="D1934" s="54"/>
    </row>
    <row r="1935" spans="4:4" x14ac:dyDescent="0.45">
      <c r="D1935" s="54"/>
    </row>
    <row r="1936" spans="4:4" x14ac:dyDescent="0.45">
      <c r="D1936" s="54"/>
    </row>
    <row r="1937" spans="4:4" x14ac:dyDescent="0.45">
      <c r="D1937" s="54"/>
    </row>
    <row r="1938" spans="4:4" x14ac:dyDescent="0.45">
      <c r="D1938" s="54"/>
    </row>
    <row r="1939" spans="4:4" x14ac:dyDescent="0.45">
      <c r="D1939" s="54"/>
    </row>
    <row r="1940" spans="4:4" x14ac:dyDescent="0.45">
      <c r="D1940" s="54"/>
    </row>
    <row r="1941" spans="4:4" x14ac:dyDescent="0.45">
      <c r="D1941" s="54"/>
    </row>
    <row r="1942" spans="4:4" x14ac:dyDescent="0.45">
      <c r="D1942" s="54"/>
    </row>
    <row r="1943" spans="4:4" x14ac:dyDescent="0.45">
      <c r="D1943" s="54"/>
    </row>
    <row r="1944" spans="4:4" x14ac:dyDescent="0.45">
      <c r="D1944" s="54"/>
    </row>
    <row r="1945" spans="4:4" x14ac:dyDescent="0.45">
      <c r="D1945" s="54"/>
    </row>
    <row r="1946" spans="4:4" x14ac:dyDescent="0.45">
      <c r="D1946" s="54"/>
    </row>
    <row r="1947" spans="4:4" x14ac:dyDescent="0.45">
      <c r="D1947" s="54"/>
    </row>
    <row r="1948" spans="4:4" x14ac:dyDescent="0.45">
      <c r="D1948" s="54"/>
    </row>
    <row r="1949" spans="4:4" x14ac:dyDescent="0.45">
      <c r="D1949" s="54"/>
    </row>
    <row r="1950" spans="4:4" x14ac:dyDescent="0.45">
      <c r="D1950" s="54"/>
    </row>
    <row r="1951" spans="4:4" x14ac:dyDescent="0.45">
      <c r="D1951" s="54"/>
    </row>
    <row r="1952" spans="4:4" x14ac:dyDescent="0.45">
      <c r="D1952" s="54"/>
    </row>
    <row r="1953" spans="4:4" x14ac:dyDescent="0.45">
      <c r="D1953" s="54"/>
    </row>
    <row r="1954" spans="4:4" x14ac:dyDescent="0.45">
      <c r="D1954" s="54"/>
    </row>
    <row r="1955" spans="4:4" x14ac:dyDescent="0.45">
      <c r="D1955" s="54"/>
    </row>
    <row r="1956" spans="4:4" x14ac:dyDescent="0.45">
      <c r="D1956" s="54"/>
    </row>
    <row r="1957" spans="4:4" x14ac:dyDescent="0.45">
      <c r="D1957" s="54"/>
    </row>
    <row r="1958" spans="4:4" x14ac:dyDescent="0.45">
      <c r="D1958" s="54"/>
    </row>
    <row r="1959" spans="4:4" x14ac:dyDescent="0.45">
      <c r="D1959" s="54"/>
    </row>
    <row r="1960" spans="4:4" x14ac:dyDescent="0.45">
      <c r="D1960" s="54"/>
    </row>
    <row r="1961" spans="4:4" x14ac:dyDescent="0.45">
      <c r="D1961" s="54"/>
    </row>
    <row r="1962" spans="4:4" x14ac:dyDescent="0.45">
      <c r="D1962" s="54"/>
    </row>
    <row r="1963" spans="4:4" x14ac:dyDescent="0.45">
      <c r="D1963" s="54"/>
    </row>
    <row r="1964" spans="4:4" x14ac:dyDescent="0.45">
      <c r="D1964" s="54"/>
    </row>
    <row r="1965" spans="4:4" x14ac:dyDescent="0.45">
      <c r="D1965" s="54"/>
    </row>
    <row r="1966" spans="4:4" x14ac:dyDescent="0.45">
      <c r="D1966" s="54"/>
    </row>
    <row r="1967" spans="4:4" x14ac:dyDescent="0.45">
      <c r="D1967" s="54"/>
    </row>
    <row r="1968" spans="4:4" x14ac:dyDescent="0.45">
      <c r="D1968" s="54"/>
    </row>
    <row r="1969" spans="4:4" x14ac:dyDescent="0.45">
      <c r="D1969" s="54"/>
    </row>
    <row r="1970" spans="4:4" x14ac:dyDescent="0.45">
      <c r="D1970" s="54"/>
    </row>
    <row r="1971" spans="4:4" x14ac:dyDescent="0.45">
      <c r="D1971" s="54"/>
    </row>
    <row r="1972" spans="4:4" x14ac:dyDescent="0.45">
      <c r="D1972" s="54"/>
    </row>
    <row r="1973" spans="4:4" x14ac:dyDescent="0.45">
      <c r="D1973" s="54"/>
    </row>
    <row r="1974" spans="4:4" x14ac:dyDescent="0.45">
      <c r="D1974" s="54"/>
    </row>
    <row r="1975" spans="4:4" x14ac:dyDescent="0.45">
      <c r="D1975" s="54"/>
    </row>
    <row r="1976" spans="4:4" x14ac:dyDescent="0.45">
      <c r="D1976" s="54"/>
    </row>
    <row r="1977" spans="4:4" x14ac:dyDescent="0.45">
      <c r="D1977" s="54"/>
    </row>
    <row r="1978" spans="4:4" x14ac:dyDescent="0.45">
      <c r="D1978" s="54"/>
    </row>
    <row r="1979" spans="4:4" x14ac:dyDescent="0.45">
      <c r="D1979" s="54"/>
    </row>
    <row r="1980" spans="4:4" x14ac:dyDescent="0.45">
      <c r="D1980" s="54"/>
    </row>
    <row r="1981" spans="4:4" x14ac:dyDescent="0.45">
      <c r="D1981" s="54"/>
    </row>
    <row r="1982" spans="4:4" x14ac:dyDescent="0.45">
      <c r="D1982" s="54"/>
    </row>
    <row r="1983" spans="4:4" x14ac:dyDescent="0.45">
      <c r="D1983" s="54"/>
    </row>
    <row r="1984" spans="4:4" x14ac:dyDescent="0.45">
      <c r="D1984" s="54"/>
    </row>
    <row r="1985" spans="4:4" x14ac:dyDescent="0.45">
      <c r="D1985" s="54"/>
    </row>
    <row r="1986" spans="4:4" x14ac:dyDescent="0.45">
      <c r="D1986" s="54"/>
    </row>
    <row r="1987" spans="4:4" x14ac:dyDescent="0.45">
      <c r="D1987" s="54"/>
    </row>
    <row r="1988" spans="4:4" x14ac:dyDescent="0.45">
      <c r="D1988" s="54"/>
    </row>
    <row r="1989" spans="4:4" x14ac:dyDescent="0.45">
      <c r="D1989" s="54"/>
    </row>
    <row r="1990" spans="4:4" x14ac:dyDescent="0.45">
      <c r="D1990" s="54"/>
    </row>
    <row r="1991" spans="4:4" x14ac:dyDescent="0.45">
      <c r="D1991" s="54"/>
    </row>
    <row r="1992" spans="4:4" x14ac:dyDescent="0.45">
      <c r="D1992" s="54"/>
    </row>
    <row r="1993" spans="4:4" x14ac:dyDescent="0.45">
      <c r="D1993" s="54"/>
    </row>
    <row r="1994" spans="4:4" x14ac:dyDescent="0.45">
      <c r="D1994" s="54"/>
    </row>
    <row r="1995" spans="4:4" x14ac:dyDescent="0.45">
      <c r="D1995" s="54"/>
    </row>
    <row r="1996" spans="4:4" x14ac:dyDescent="0.45">
      <c r="D1996" s="54"/>
    </row>
    <row r="1997" spans="4:4" x14ac:dyDescent="0.45">
      <c r="D1997" s="54"/>
    </row>
    <row r="1998" spans="4:4" x14ac:dyDescent="0.45">
      <c r="D1998" s="54"/>
    </row>
    <row r="1999" spans="4:4" x14ac:dyDescent="0.45">
      <c r="D1999" s="54"/>
    </row>
    <row r="2000" spans="4:4" x14ac:dyDescent="0.45">
      <c r="D2000" s="54"/>
    </row>
    <row r="2001" spans="4:4" x14ac:dyDescent="0.45">
      <c r="D2001" s="54"/>
    </row>
    <row r="2002" spans="4:4" x14ac:dyDescent="0.45">
      <c r="D2002" s="54"/>
    </row>
    <row r="2003" spans="4:4" x14ac:dyDescent="0.45">
      <c r="D2003" s="54"/>
    </row>
    <row r="2004" spans="4:4" x14ac:dyDescent="0.45">
      <c r="D2004" s="54"/>
    </row>
    <row r="2005" spans="4:4" x14ac:dyDescent="0.45">
      <c r="D2005" s="54"/>
    </row>
    <row r="2006" spans="4:4" x14ac:dyDescent="0.45">
      <c r="D2006" s="54"/>
    </row>
    <row r="2007" spans="4:4" x14ac:dyDescent="0.45">
      <c r="D2007" s="54"/>
    </row>
    <row r="2008" spans="4:4" x14ac:dyDescent="0.45">
      <c r="D2008" s="54"/>
    </row>
    <row r="2009" spans="4:4" x14ac:dyDescent="0.45">
      <c r="D2009" s="54"/>
    </row>
    <row r="2010" spans="4:4" x14ac:dyDescent="0.45">
      <c r="D2010" s="54"/>
    </row>
    <row r="2011" spans="4:4" x14ac:dyDescent="0.45">
      <c r="D2011" s="54"/>
    </row>
    <row r="2012" spans="4:4" x14ac:dyDescent="0.45">
      <c r="D2012" s="54"/>
    </row>
    <row r="2013" spans="4:4" x14ac:dyDescent="0.45">
      <c r="D2013" s="54"/>
    </row>
    <row r="2014" spans="4:4" x14ac:dyDescent="0.45">
      <c r="D2014" s="54"/>
    </row>
    <row r="2015" spans="4:4" x14ac:dyDescent="0.45">
      <c r="D2015" s="54"/>
    </row>
    <row r="2016" spans="4:4" x14ac:dyDescent="0.45">
      <c r="D2016" s="54"/>
    </row>
    <row r="2017" spans="4:4" x14ac:dyDescent="0.45">
      <c r="D2017" s="54"/>
    </row>
    <row r="2018" spans="4:4" x14ac:dyDescent="0.45">
      <c r="D2018" s="54"/>
    </row>
    <row r="2019" spans="4:4" x14ac:dyDescent="0.45">
      <c r="D2019" s="54"/>
    </row>
    <row r="2020" spans="4:4" x14ac:dyDescent="0.45">
      <c r="D2020" s="54"/>
    </row>
    <row r="2021" spans="4:4" x14ac:dyDescent="0.45">
      <c r="D2021" s="54"/>
    </row>
    <row r="2022" spans="4:4" x14ac:dyDescent="0.45">
      <c r="D2022" s="54"/>
    </row>
    <row r="2023" spans="4:4" x14ac:dyDescent="0.45">
      <c r="D2023" s="54"/>
    </row>
    <row r="2024" spans="4:4" x14ac:dyDescent="0.45">
      <c r="D2024" s="54"/>
    </row>
    <row r="2025" spans="4:4" x14ac:dyDescent="0.45">
      <c r="D2025" s="54"/>
    </row>
    <row r="2026" spans="4:4" x14ac:dyDescent="0.45">
      <c r="D2026" s="54"/>
    </row>
    <row r="2027" spans="4:4" x14ac:dyDescent="0.45">
      <c r="D2027" s="54"/>
    </row>
    <row r="2028" spans="4:4" x14ac:dyDescent="0.45">
      <c r="D2028" s="54"/>
    </row>
    <row r="2029" spans="4:4" x14ac:dyDescent="0.45">
      <c r="D2029" s="54"/>
    </row>
    <row r="2030" spans="4:4" x14ac:dyDescent="0.45">
      <c r="D2030" s="54"/>
    </row>
    <row r="2031" spans="4:4" x14ac:dyDescent="0.45">
      <c r="D2031" s="54"/>
    </row>
    <row r="2032" spans="4:4" x14ac:dyDescent="0.45">
      <c r="D2032" s="54"/>
    </row>
    <row r="2033" spans="4:4" x14ac:dyDescent="0.45">
      <c r="D2033" s="54"/>
    </row>
    <row r="2034" spans="4:4" x14ac:dyDescent="0.45">
      <c r="D2034" s="54"/>
    </row>
    <row r="2035" spans="4:4" x14ac:dyDescent="0.45">
      <c r="D2035" s="54"/>
    </row>
    <row r="2036" spans="4:4" x14ac:dyDescent="0.45">
      <c r="D2036" s="54"/>
    </row>
    <row r="2037" spans="4:4" x14ac:dyDescent="0.45">
      <c r="D2037" s="54"/>
    </row>
    <row r="2038" spans="4:4" x14ac:dyDescent="0.45">
      <c r="D2038" s="54"/>
    </row>
    <row r="2039" spans="4:4" x14ac:dyDescent="0.45">
      <c r="D2039" s="54"/>
    </row>
    <row r="2040" spans="4:4" x14ac:dyDescent="0.45">
      <c r="D2040" s="54"/>
    </row>
    <row r="2041" spans="4:4" x14ac:dyDescent="0.45">
      <c r="D2041" s="54"/>
    </row>
    <row r="2042" spans="4:4" x14ac:dyDescent="0.45">
      <c r="D2042" s="54"/>
    </row>
    <row r="2043" spans="4:4" x14ac:dyDescent="0.45">
      <c r="D2043" s="54"/>
    </row>
    <row r="2044" spans="4:4" x14ac:dyDescent="0.45">
      <c r="D2044" s="54"/>
    </row>
    <row r="2045" spans="4:4" x14ac:dyDescent="0.45">
      <c r="D2045" s="54"/>
    </row>
    <row r="2046" spans="4:4" x14ac:dyDescent="0.45">
      <c r="D2046" s="54"/>
    </row>
    <row r="2047" spans="4:4" x14ac:dyDescent="0.45">
      <c r="D2047" s="54"/>
    </row>
    <row r="2048" spans="4:4" x14ac:dyDescent="0.45">
      <c r="D2048" s="54"/>
    </row>
    <row r="2049" spans="4:4" x14ac:dyDescent="0.45">
      <c r="D2049" s="54"/>
    </row>
    <row r="2050" spans="4:4" x14ac:dyDescent="0.45">
      <c r="D2050" s="54"/>
    </row>
    <row r="2051" spans="4:4" x14ac:dyDescent="0.45">
      <c r="D2051" s="54"/>
    </row>
    <row r="2052" spans="4:4" x14ac:dyDescent="0.45">
      <c r="D2052" s="54"/>
    </row>
    <row r="2053" spans="4:4" x14ac:dyDescent="0.45">
      <c r="D2053" s="54"/>
    </row>
    <row r="2054" spans="4:4" x14ac:dyDescent="0.45">
      <c r="D2054" s="54"/>
    </row>
    <row r="2055" spans="4:4" x14ac:dyDescent="0.45">
      <c r="D2055" s="54"/>
    </row>
    <row r="2056" spans="4:4" x14ac:dyDescent="0.45">
      <c r="D2056" s="54"/>
    </row>
    <row r="2057" spans="4:4" x14ac:dyDescent="0.45">
      <c r="D2057" s="54"/>
    </row>
    <row r="2058" spans="4:4" x14ac:dyDescent="0.45">
      <c r="D2058" s="54"/>
    </row>
    <row r="2059" spans="4:4" x14ac:dyDescent="0.45">
      <c r="D2059" s="54"/>
    </row>
    <row r="2060" spans="4:4" x14ac:dyDescent="0.45">
      <c r="D2060" s="54"/>
    </row>
    <row r="2061" spans="4:4" x14ac:dyDescent="0.45">
      <c r="D2061" s="54"/>
    </row>
    <row r="2062" spans="4:4" x14ac:dyDescent="0.45">
      <c r="D2062" s="54"/>
    </row>
    <row r="2063" spans="4:4" x14ac:dyDescent="0.45">
      <c r="D2063" s="54"/>
    </row>
    <row r="2064" spans="4:4" x14ac:dyDescent="0.45">
      <c r="D2064" s="54"/>
    </row>
    <row r="2065" spans="4:4" x14ac:dyDescent="0.45">
      <c r="D2065" s="54"/>
    </row>
    <row r="2066" spans="4:4" x14ac:dyDescent="0.45">
      <c r="D2066" s="54"/>
    </row>
    <row r="2067" spans="4:4" x14ac:dyDescent="0.45">
      <c r="D2067" s="54"/>
    </row>
    <row r="2068" spans="4:4" x14ac:dyDescent="0.45">
      <c r="D2068" s="54"/>
    </row>
    <row r="2069" spans="4:4" x14ac:dyDescent="0.45">
      <c r="D2069" s="54"/>
    </row>
    <row r="2070" spans="4:4" x14ac:dyDescent="0.45">
      <c r="D2070" s="54"/>
    </row>
    <row r="2071" spans="4:4" x14ac:dyDescent="0.45">
      <c r="D2071" s="54"/>
    </row>
    <row r="2072" spans="4:4" x14ac:dyDescent="0.45">
      <c r="D2072" s="54"/>
    </row>
    <row r="2073" spans="4:4" x14ac:dyDescent="0.45">
      <c r="D2073" s="54"/>
    </row>
    <row r="2074" spans="4:4" x14ac:dyDescent="0.45">
      <c r="D2074" s="54"/>
    </row>
    <row r="2075" spans="4:4" x14ac:dyDescent="0.45">
      <c r="D2075" s="54"/>
    </row>
    <row r="2076" spans="4:4" x14ac:dyDescent="0.45">
      <c r="D2076" s="54"/>
    </row>
    <row r="2077" spans="4:4" x14ac:dyDescent="0.45">
      <c r="D2077" s="54"/>
    </row>
    <row r="2078" spans="4:4" x14ac:dyDescent="0.45">
      <c r="D2078" s="54"/>
    </row>
    <row r="2079" spans="4:4" x14ac:dyDescent="0.45">
      <c r="D2079" s="54"/>
    </row>
    <row r="2080" spans="4:4" x14ac:dyDescent="0.45">
      <c r="D2080" s="54"/>
    </row>
    <row r="2081" spans="4:4" x14ac:dyDescent="0.45">
      <c r="D2081" s="54"/>
    </row>
    <row r="2082" spans="4:4" x14ac:dyDescent="0.45">
      <c r="D2082" s="54"/>
    </row>
    <row r="2083" spans="4:4" x14ac:dyDescent="0.45">
      <c r="D2083" s="54"/>
    </row>
    <row r="2084" spans="4:4" x14ac:dyDescent="0.45">
      <c r="D2084" s="54"/>
    </row>
    <row r="2085" spans="4:4" x14ac:dyDescent="0.45">
      <c r="D2085" s="54"/>
    </row>
    <row r="2086" spans="4:4" x14ac:dyDescent="0.45">
      <c r="D2086" s="54"/>
    </row>
    <row r="2087" spans="4:4" x14ac:dyDescent="0.45">
      <c r="D2087" s="54"/>
    </row>
    <row r="2088" spans="4:4" x14ac:dyDescent="0.45">
      <c r="D2088" s="54"/>
    </row>
    <row r="2089" spans="4:4" x14ac:dyDescent="0.45">
      <c r="D2089" s="54"/>
    </row>
    <row r="2090" spans="4:4" x14ac:dyDescent="0.45">
      <c r="D2090" s="54"/>
    </row>
    <row r="2091" spans="4:4" x14ac:dyDescent="0.45">
      <c r="D2091" s="54"/>
    </row>
    <row r="2092" spans="4:4" x14ac:dyDescent="0.45">
      <c r="D2092" s="54"/>
    </row>
    <row r="2093" spans="4:4" x14ac:dyDescent="0.45">
      <c r="D2093" s="54"/>
    </row>
    <row r="2094" spans="4:4" x14ac:dyDescent="0.45">
      <c r="D2094" s="54"/>
    </row>
    <row r="2095" spans="4:4" x14ac:dyDescent="0.45">
      <c r="D2095" s="54"/>
    </row>
    <row r="2096" spans="4:4" x14ac:dyDescent="0.45">
      <c r="D2096" s="54"/>
    </row>
    <row r="2097" spans="4:4" x14ac:dyDescent="0.45">
      <c r="D2097" s="54"/>
    </row>
    <row r="2098" spans="4:4" x14ac:dyDescent="0.45">
      <c r="D2098" s="54"/>
    </row>
    <row r="2099" spans="4:4" x14ac:dyDescent="0.45">
      <c r="D2099" s="54"/>
    </row>
    <row r="2100" spans="4:4" x14ac:dyDescent="0.45">
      <c r="D2100" s="54"/>
    </row>
    <row r="2101" spans="4:4" x14ac:dyDescent="0.45">
      <c r="D2101" s="54"/>
    </row>
    <row r="2102" spans="4:4" x14ac:dyDescent="0.45">
      <c r="D2102" s="54"/>
    </row>
    <row r="2103" spans="4:4" x14ac:dyDescent="0.45">
      <c r="D2103" s="54"/>
    </row>
    <row r="2104" spans="4:4" x14ac:dyDescent="0.45">
      <c r="D2104" s="54"/>
    </row>
    <row r="2105" spans="4:4" x14ac:dyDescent="0.45">
      <c r="D2105" s="54"/>
    </row>
    <row r="2106" spans="4:4" x14ac:dyDescent="0.45">
      <c r="D2106" s="54"/>
    </row>
    <row r="2107" spans="4:4" x14ac:dyDescent="0.45">
      <c r="D2107" s="54"/>
    </row>
    <row r="2108" spans="4:4" x14ac:dyDescent="0.45">
      <c r="D2108" s="54"/>
    </row>
    <row r="2109" spans="4:4" x14ac:dyDescent="0.45">
      <c r="D2109" s="54"/>
    </row>
    <row r="2110" spans="4:4" x14ac:dyDescent="0.45">
      <c r="D2110" s="54"/>
    </row>
    <row r="2111" spans="4:4" x14ac:dyDescent="0.45">
      <c r="D2111" s="54"/>
    </row>
    <row r="2112" spans="4:4" x14ac:dyDescent="0.45">
      <c r="D2112" s="54"/>
    </row>
    <row r="2113" spans="4:4" x14ac:dyDescent="0.45">
      <c r="D2113" s="54"/>
    </row>
    <row r="2114" spans="4:4" x14ac:dyDescent="0.45">
      <c r="D2114" s="54"/>
    </row>
    <row r="2115" spans="4:4" x14ac:dyDescent="0.45">
      <c r="D2115" s="54"/>
    </row>
    <row r="2116" spans="4:4" x14ac:dyDescent="0.45">
      <c r="D2116" s="54"/>
    </row>
    <row r="2117" spans="4:4" x14ac:dyDescent="0.45">
      <c r="D2117" s="54"/>
    </row>
    <row r="2118" spans="4:4" x14ac:dyDescent="0.45">
      <c r="D2118" s="54"/>
    </row>
    <row r="2119" spans="4:4" x14ac:dyDescent="0.45">
      <c r="D2119" s="54"/>
    </row>
    <row r="2120" spans="4:4" x14ac:dyDescent="0.45">
      <c r="D2120" s="54"/>
    </row>
    <row r="2121" spans="4:4" x14ac:dyDescent="0.45">
      <c r="D2121" s="54"/>
    </row>
    <row r="2122" spans="4:4" x14ac:dyDescent="0.45">
      <c r="D2122" s="54"/>
    </row>
    <row r="2123" spans="4:4" x14ac:dyDescent="0.45">
      <c r="D2123" s="54"/>
    </row>
    <row r="2124" spans="4:4" x14ac:dyDescent="0.45">
      <c r="D2124" s="54"/>
    </row>
    <row r="2125" spans="4:4" x14ac:dyDescent="0.45">
      <c r="D2125" s="54"/>
    </row>
    <row r="2126" spans="4:4" x14ac:dyDescent="0.45">
      <c r="D2126" s="54"/>
    </row>
    <row r="2127" spans="4:4" x14ac:dyDescent="0.45">
      <c r="D2127" s="54"/>
    </row>
    <row r="2128" spans="4:4" x14ac:dyDescent="0.45">
      <c r="D2128" s="54"/>
    </row>
    <row r="2129" spans="4:4" x14ac:dyDescent="0.45">
      <c r="D2129" s="54"/>
    </row>
    <row r="2130" spans="4:4" x14ac:dyDescent="0.45">
      <c r="D2130" s="54"/>
    </row>
    <row r="2131" spans="4:4" x14ac:dyDescent="0.45">
      <c r="D2131" s="54"/>
    </row>
    <row r="2132" spans="4:4" x14ac:dyDescent="0.45">
      <c r="D2132" s="54"/>
    </row>
    <row r="2133" spans="4:4" x14ac:dyDescent="0.45">
      <c r="D2133" s="54"/>
    </row>
    <row r="2134" spans="4:4" x14ac:dyDescent="0.45">
      <c r="D2134" s="54"/>
    </row>
    <row r="2135" spans="4:4" x14ac:dyDescent="0.45">
      <c r="D2135" s="54"/>
    </row>
    <row r="2136" spans="4:4" x14ac:dyDescent="0.45">
      <c r="D2136" s="54"/>
    </row>
    <row r="2137" spans="4:4" x14ac:dyDescent="0.45">
      <c r="D2137" s="54"/>
    </row>
    <row r="2138" spans="4:4" x14ac:dyDescent="0.45">
      <c r="D2138" s="54"/>
    </row>
    <row r="2139" spans="4:4" x14ac:dyDescent="0.45">
      <c r="D2139" s="54"/>
    </row>
    <row r="2140" spans="4:4" x14ac:dyDescent="0.45">
      <c r="D2140" s="54"/>
    </row>
    <row r="2141" spans="4:4" x14ac:dyDescent="0.45">
      <c r="D2141" s="54"/>
    </row>
    <row r="2142" spans="4:4" x14ac:dyDescent="0.45">
      <c r="D2142" s="54"/>
    </row>
    <row r="2143" spans="4:4" x14ac:dyDescent="0.45">
      <c r="D2143" s="54"/>
    </row>
    <row r="2144" spans="4:4" x14ac:dyDescent="0.45">
      <c r="D2144" s="54"/>
    </row>
    <row r="2145" spans="4:4" x14ac:dyDescent="0.45">
      <c r="D2145" s="54"/>
    </row>
    <row r="2146" spans="4:4" x14ac:dyDescent="0.45">
      <c r="D2146" s="54"/>
    </row>
    <row r="2147" spans="4:4" x14ac:dyDescent="0.45">
      <c r="D2147" s="54"/>
    </row>
    <row r="2148" spans="4:4" x14ac:dyDescent="0.45">
      <c r="D2148" s="54"/>
    </row>
    <row r="2149" spans="4:4" x14ac:dyDescent="0.45">
      <c r="D2149" s="54"/>
    </row>
    <row r="2150" spans="4:4" x14ac:dyDescent="0.45">
      <c r="D2150" s="54"/>
    </row>
    <row r="2151" spans="4:4" x14ac:dyDescent="0.45">
      <c r="D2151" s="54"/>
    </row>
    <row r="2152" spans="4:4" x14ac:dyDescent="0.45">
      <c r="D2152" s="54"/>
    </row>
    <row r="2153" spans="4:4" x14ac:dyDescent="0.45">
      <c r="D2153" s="54"/>
    </row>
    <row r="2154" spans="4:4" x14ac:dyDescent="0.45">
      <c r="D2154" s="54"/>
    </row>
    <row r="2155" spans="4:4" x14ac:dyDescent="0.45">
      <c r="D2155" s="54"/>
    </row>
    <row r="2156" spans="4:4" x14ac:dyDescent="0.45">
      <c r="D2156" s="54"/>
    </row>
    <row r="2157" spans="4:4" x14ac:dyDescent="0.45">
      <c r="D2157" s="54"/>
    </row>
    <row r="2158" spans="4:4" x14ac:dyDescent="0.45">
      <c r="D2158" s="54"/>
    </row>
    <row r="2159" spans="4:4" x14ac:dyDescent="0.45">
      <c r="D2159" s="54"/>
    </row>
    <row r="2160" spans="4:4" x14ac:dyDescent="0.45">
      <c r="D2160" s="54"/>
    </row>
    <row r="2161" spans="4:4" x14ac:dyDescent="0.45">
      <c r="D2161" s="54"/>
    </row>
    <row r="2162" spans="4:4" x14ac:dyDescent="0.45">
      <c r="D2162" s="54"/>
    </row>
    <row r="2163" spans="4:4" x14ac:dyDescent="0.45">
      <c r="D2163" s="54"/>
    </row>
    <row r="2164" spans="4:4" x14ac:dyDescent="0.45">
      <c r="D2164" s="54"/>
    </row>
    <row r="2165" spans="4:4" x14ac:dyDescent="0.45">
      <c r="D2165" s="54"/>
    </row>
    <row r="2166" spans="4:4" x14ac:dyDescent="0.45">
      <c r="D2166" s="54"/>
    </row>
    <row r="2167" spans="4:4" x14ac:dyDescent="0.45">
      <c r="D2167" s="54"/>
    </row>
    <row r="2168" spans="4:4" x14ac:dyDescent="0.45">
      <c r="D2168" s="54"/>
    </row>
    <row r="2169" spans="4:4" x14ac:dyDescent="0.45">
      <c r="D2169" s="54"/>
    </row>
    <row r="2170" spans="4:4" x14ac:dyDescent="0.45">
      <c r="D2170" s="54"/>
    </row>
    <row r="2171" spans="4:4" x14ac:dyDescent="0.45">
      <c r="D2171" s="54"/>
    </row>
    <row r="2172" spans="4:4" x14ac:dyDescent="0.45">
      <c r="D2172" s="54"/>
    </row>
    <row r="2173" spans="4:4" x14ac:dyDescent="0.45">
      <c r="D2173" s="54"/>
    </row>
    <row r="2174" spans="4:4" x14ac:dyDescent="0.45">
      <c r="D2174" s="54"/>
    </row>
    <row r="2175" spans="4:4" x14ac:dyDescent="0.45">
      <c r="D2175" s="54"/>
    </row>
    <row r="2176" spans="4:4" x14ac:dyDescent="0.45">
      <c r="D2176" s="54"/>
    </row>
    <row r="2177" spans="4:4" x14ac:dyDescent="0.45">
      <c r="D2177" s="54"/>
    </row>
    <row r="2178" spans="4:4" x14ac:dyDescent="0.45">
      <c r="D2178" s="54"/>
    </row>
    <row r="2179" spans="4:4" x14ac:dyDescent="0.45">
      <c r="D2179" s="54"/>
    </row>
    <row r="2180" spans="4:4" x14ac:dyDescent="0.45">
      <c r="D2180" s="54"/>
    </row>
    <row r="2181" spans="4:4" x14ac:dyDescent="0.45">
      <c r="D2181" s="54"/>
    </row>
    <row r="2182" spans="4:4" x14ac:dyDescent="0.45">
      <c r="D2182" s="54"/>
    </row>
    <row r="2183" spans="4:4" x14ac:dyDescent="0.45">
      <c r="D2183" s="54"/>
    </row>
    <row r="2184" spans="4:4" x14ac:dyDescent="0.45">
      <c r="D2184" s="54"/>
    </row>
    <row r="2185" spans="4:4" x14ac:dyDescent="0.45">
      <c r="D2185" s="54"/>
    </row>
    <row r="2186" spans="4:4" x14ac:dyDescent="0.45">
      <c r="D2186" s="54"/>
    </row>
    <row r="2187" spans="4:4" x14ac:dyDescent="0.45">
      <c r="D2187" s="54"/>
    </row>
    <row r="2188" spans="4:4" x14ac:dyDescent="0.45">
      <c r="D2188" s="54"/>
    </row>
    <row r="2189" spans="4:4" x14ac:dyDescent="0.45">
      <c r="D2189" s="54"/>
    </row>
    <row r="2190" spans="4:4" x14ac:dyDescent="0.45">
      <c r="D2190" s="54"/>
    </row>
    <row r="2191" spans="4:4" x14ac:dyDescent="0.45">
      <c r="D2191" s="54"/>
    </row>
    <row r="2192" spans="4:4" x14ac:dyDescent="0.45">
      <c r="D2192" s="54"/>
    </row>
    <row r="2193" spans="4:4" x14ac:dyDescent="0.45">
      <c r="D2193" s="54"/>
    </row>
    <row r="2194" spans="4:4" x14ac:dyDescent="0.45">
      <c r="D2194" s="54"/>
    </row>
    <row r="2195" spans="4:4" x14ac:dyDescent="0.45">
      <c r="D2195" s="54"/>
    </row>
    <row r="2196" spans="4:4" x14ac:dyDescent="0.45">
      <c r="D2196" s="54"/>
    </row>
    <row r="2197" spans="4:4" x14ac:dyDescent="0.45">
      <c r="D2197" s="54"/>
    </row>
    <row r="2198" spans="4:4" x14ac:dyDescent="0.45">
      <c r="D2198" s="54"/>
    </row>
    <row r="2199" spans="4:4" x14ac:dyDescent="0.45">
      <c r="D2199" s="54"/>
    </row>
    <row r="2200" spans="4:4" x14ac:dyDescent="0.45">
      <c r="D2200" s="54"/>
    </row>
    <row r="2201" spans="4:4" x14ac:dyDescent="0.45">
      <c r="D2201" s="54"/>
    </row>
    <row r="2202" spans="4:4" x14ac:dyDescent="0.45">
      <c r="D2202" s="54"/>
    </row>
    <row r="2203" spans="4:4" x14ac:dyDescent="0.45">
      <c r="D2203" s="54"/>
    </row>
    <row r="2204" spans="4:4" x14ac:dyDescent="0.45">
      <c r="D2204" s="54"/>
    </row>
    <row r="2205" spans="4:4" x14ac:dyDescent="0.45">
      <c r="D2205" s="54"/>
    </row>
    <row r="2206" spans="4:4" x14ac:dyDescent="0.45">
      <c r="D2206" s="54"/>
    </row>
    <row r="2207" spans="4:4" x14ac:dyDescent="0.45">
      <c r="D2207" s="54"/>
    </row>
    <row r="2208" spans="4:4" x14ac:dyDescent="0.45">
      <c r="D2208" s="54"/>
    </row>
    <row r="2209" spans="4:4" x14ac:dyDescent="0.45">
      <c r="D2209" s="54"/>
    </row>
    <row r="2210" spans="4:4" x14ac:dyDescent="0.45">
      <c r="D2210" s="54"/>
    </row>
    <row r="2211" spans="4:4" x14ac:dyDescent="0.45">
      <c r="D2211" s="54"/>
    </row>
    <row r="2212" spans="4:4" x14ac:dyDescent="0.45">
      <c r="D2212" s="54"/>
    </row>
    <row r="2213" spans="4:4" x14ac:dyDescent="0.45">
      <c r="D2213" s="54"/>
    </row>
    <row r="2214" spans="4:4" x14ac:dyDescent="0.45">
      <c r="D2214" s="54"/>
    </row>
    <row r="2215" spans="4:4" x14ac:dyDescent="0.45">
      <c r="D2215" s="54"/>
    </row>
    <row r="2216" spans="4:4" x14ac:dyDescent="0.45">
      <c r="D2216" s="54"/>
    </row>
    <row r="2217" spans="4:4" x14ac:dyDescent="0.45">
      <c r="D2217" s="54"/>
    </row>
    <row r="2218" spans="4:4" x14ac:dyDescent="0.45">
      <c r="D2218" s="54"/>
    </row>
    <row r="2219" spans="4:4" x14ac:dyDescent="0.45">
      <c r="D2219" s="54"/>
    </row>
    <row r="2220" spans="4:4" x14ac:dyDescent="0.45">
      <c r="D2220" s="54"/>
    </row>
    <row r="2221" spans="4:4" x14ac:dyDescent="0.45">
      <c r="D2221" s="54"/>
    </row>
    <row r="2222" spans="4:4" x14ac:dyDescent="0.45">
      <c r="D2222" s="54"/>
    </row>
    <row r="2223" spans="4:4" x14ac:dyDescent="0.45">
      <c r="D2223" s="54"/>
    </row>
    <row r="2224" spans="4:4" x14ac:dyDescent="0.45">
      <c r="D2224" s="54"/>
    </row>
    <row r="2225" spans="4:4" x14ac:dyDescent="0.45">
      <c r="D2225" s="54"/>
    </row>
    <row r="2226" spans="4:4" x14ac:dyDescent="0.45">
      <c r="D2226" s="54"/>
    </row>
    <row r="2227" spans="4:4" x14ac:dyDescent="0.45">
      <c r="D2227" s="54"/>
    </row>
    <row r="2228" spans="4:4" x14ac:dyDescent="0.45">
      <c r="D2228" s="54"/>
    </row>
    <row r="2229" spans="4:4" x14ac:dyDescent="0.45">
      <c r="D2229" s="54"/>
    </row>
    <row r="2230" spans="4:4" x14ac:dyDescent="0.45">
      <c r="D2230" s="54"/>
    </row>
    <row r="2231" spans="4:4" x14ac:dyDescent="0.45">
      <c r="D2231" s="54"/>
    </row>
    <row r="2232" spans="4:4" x14ac:dyDescent="0.45">
      <c r="D2232" s="54"/>
    </row>
    <row r="2233" spans="4:4" x14ac:dyDescent="0.45">
      <c r="D2233" s="54"/>
    </row>
    <row r="2234" spans="4:4" x14ac:dyDescent="0.45">
      <c r="D2234" s="54"/>
    </row>
    <row r="2235" spans="4:4" x14ac:dyDescent="0.45">
      <c r="D2235" s="54"/>
    </row>
    <row r="2236" spans="4:4" x14ac:dyDescent="0.45">
      <c r="D2236" s="54"/>
    </row>
    <row r="2237" spans="4:4" x14ac:dyDescent="0.45">
      <c r="D2237" s="54"/>
    </row>
    <row r="2238" spans="4:4" x14ac:dyDescent="0.45">
      <c r="D2238" s="54"/>
    </row>
    <row r="2239" spans="4:4" x14ac:dyDescent="0.45">
      <c r="D2239" s="54"/>
    </row>
    <row r="2240" spans="4:4" x14ac:dyDescent="0.45">
      <c r="D2240" s="54"/>
    </row>
    <row r="2241" spans="4:4" x14ac:dyDescent="0.45">
      <c r="D2241" s="54"/>
    </row>
    <row r="2242" spans="4:4" x14ac:dyDescent="0.45">
      <c r="D2242" s="54"/>
    </row>
    <row r="2243" spans="4:4" x14ac:dyDescent="0.45">
      <c r="D2243" s="54"/>
    </row>
    <row r="2244" spans="4:4" x14ac:dyDescent="0.45">
      <c r="D2244" s="54"/>
    </row>
    <row r="2245" spans="4:4" x14ac:dyDescent="0.45">
      <c r="D2245" s="54"/>
    </row>
    <row r="2246" spans="4:4" x14ac:dyDescent="0.45">
      <c r="D2246" s="54"/>
    </row>
    <row r="2247" spans="4:4" x14ac:dyDescent="0.45">
      <c r="D2247" s="54"/>
    </row>
    <row r="2248" spans="4:4" x14ac:dyDescent="0.45">
      <c r="D2248" s="54"/>
    </row>
    <row r="2249" spans="4:4" x14ac:dyDescent="0.45">
      <c r="D2249" s="54"/>
    </row>
    <row r="2250" spans="4:4" x14ac:dyDescent="0.45">
      <c r="D2250" s="54"/>
    </row>
    <row r="2251" spans="4:4" x14ac:dyDescent="0.45">
      <c r="D2251" s="54"/>
    </row>
    <row r="2252" spans="4:4" x14ac:dyDescent="0.45">
      <c r="D2252" s="54"/>
    </row>
    <row r="2253" spans="4:4" x14ac:dyDescent="0.45">
      <c r="D2253" s="54"/>
    </row>
    <row r="2254" spans="4:4" x14ac:dyDescent="0.45">
      <c r="D2254" s="54"/>
    </row>
    <row r="2255" spans="4:4" x14ac:dyDescent="0.45">
      <c r="D2255" s="54"/>
    </row>
    <row r="2256" spans="4:4" x14ac:dyDescent="0.45">
      <c r="D2256" s="54"/>
    </row>
    <row r="2257" spans="4:4" x14ac:dyDescent="0.45">
      <c r="D2257" s="54"/>
    </row>
    <row r="2258" spans="4:4" x14ac:dyDescent="0.45">
      <c r="D2258" s="54"/>
    </row>
    <row r="2259" spans="4:4" x14ac:dyDescent="0.45">
      <c r="D2259" s="54"/>
    </row>
    <row r="2260" spans="4:4" x14ac:dyDescent="0.45">
      <c r="D2260" s="54"/>
    </row>
    <row r="2261" spans="4:4" x14ac:dyDescent="0.45">
      <c r="D2261" s="54"/>
    </row>
    <row r="2262" spans="4:4" x14ac:dyDescent="0.45">
      <c r="D2262" s="54"/>
    </row>
    <row r="2263" spans="4:4" x14ac:dyDescent="0.45">
      <c r="D2263" s="54"/>
    </row>
    <row r="2264" spans="4:4" x14ac:dyDescent="0.45">
      <c r="D2264" s="54"/>
    </row>
    <row r="2265" spans="4:4" x14ac:dyDescent="0.45">
      <c r="D2265" s="54"/>
    </row>
    <row r="2266" spans="4:4" x14ac:dyDescent="0.45">
      <c r="D2266" s="54"/>
    </row>
    <row r="2267" spans="4:4" x14ac:dyDescent="0.45">
      <c r="D2267" s="54"/>
    </row>
    <row r="2268" spans="4:4" x14ac:dyDescent="0.45">
      <c r="D2268" s="54"/>
    </row>
    <row r="2269" spans="4:4" x14ac:dyDescent="0.45">
      <c r="D2269" s="54"/>
    </row>
    <row r="2270" spans="4:4" x14ac:dyDescent="0.45">
      <c r="D2270" s="54"/>
    </row>
    <row r="2271" spans="4:4" x14ac:dyDescent="0.45">
      <c r="D2271" s="54"/>
    </row>
    <row r="2272" spans="4:4" x14ac:dyDescent="0.45">
      <c r="D2272" s="54"/>
    </row>
    <row r="2273" spans="4:4" x14ac:dyDescent="0.45">
      <c r="D2273" s="54"/>
    </row>
    <row r="2274" spans="4:4" x14ac:dyDescent="0.45">
      <c r="D2274" s="54"/>
    </row>
    <row r="2275" spans="4:4" x14ac:dyDescent="0.45">
      <c r="D2275" s="54"/>
    </row>
    <row r="2276" spans="4:4" x14ac:dyDescent="0.45">
      <c r="D2276" s="54"/>
    </row>
    <row r="2277" spans="4:4" x14ac:dyDescent="0.45">
      <c r="D2277" s="54"/>
    </row>
    <row r="2278" spans="4:4" x14ac:dyDescent="0.45">
      <c r="D2278" s="54"/>
    </row>
    <row r="2279" spans="4:4" x14ac:dyDescent="0.45">
      <c r="D2279" s="54"/>
    </row>
    <row r="2280" spans="4:4" x14ac:dyDescent="0.45">
      <c r="D2280" s="54"/>
    </row>
    <row r="2281" spans="4:4" x14ac:dyDescent="0.45">
      <c r="D2281" s="54"/>
    </row>
    <row r="2282" spans="4:4" x14ac:dyDescent="0.45">
      <c r="D2282" s="54"/>
    </row>
    <row r="2283" spans="4:4" x14ac:dyDescent="0.45">
      <c r="D2283" s="54"/>
    </row>
    <row r="2284" spans="4:4" x14ac:dyDescent="0.45">
      <c r="D2284" s="54"/>
    </row>
    <row r="2285" spans="4:4" x14ac:dyDescent="0.45">
      <c r="D2285" s="54"/>
    </row>
    <row r="2286" spans="4:4" x14ac:dyDescent="0.45">
      <c r="D2286" s="54"/>
    </row>
    <row r="2287" spans="4:4" x14ac:dyDescent="0.45">
      <c r="D2287" s="54"/>
    </row>
    <row r="2288" spans="4:4" x14ac:dyDescent="0.45">
      <c r="D2288" s="54"/>
    </row>
    <row r="2289" spans="4:4" x14ac:dyDescent="0.45">
      <c r="D2289" s="54"/>
    </row>
    <row r="2290" spans="4:4" x14ac:dyDescent="0.45">
      <c r="D2290" s="54"/>
    </row>
    <row r="2291" spans="4:4" x14ac:dyDescent="0.45">
      <c r="D2291" s="54"/>
    </row>
    <row r="2292" spans="4:4" x14ac:dyDescent="0.45">
      <c r="D2292" s="54"/>
    </row>
    <row r="2293" spans="4:4" x14ac:dyDescent="0.45">
      <c r="D2293" s="54"/>
    </row>
    <row r="2294" spans="4:4" x14ac:dyDescent="0.45">
      <c r="D2294" s="54"/>
    </row>
    <row r="2295" spans="4:4" x14ac:dyDescent="0.45">
      <c r="D2295" s="54"/>
    </row>
    <row r="2296" spans="4:4" x14ac:dyDescent="0.45">
      <c r="D2296" s="54"/>
    </row>
    <row r="2297" spans="4:4" x14ac:dyDescent="0.45">
      <c r="D2297" s="54"/>
    </row>
    <row r="2298" spans="4:4" x14ac:dyDescent="0.45">
      <c r="D2298" s="54"/>
    </row>
    <row r="2299" spans="4:4" x14ac:dyDescent="0.45">
      <c r="D2299" s="54"/>
    </row>
    <row r="2300" spans="4:4" x14ac:dyDescent="0.45">
      <c r="D2300" s="54"/>
    </row>
    <row r="2301" spans="4:4" x14ac:dyDescent="0.45">
      <c r="D2301" s="54"/>
    </row>
    <row r="2302" spans="4:4" x14ac:dyDescent="0.45">
      <c r="D2302" s="54"/>
    </row>
    <row r="2303" spans="4:4" x14ac:dyDescent="0.45">
      <c r="D2303" s="54"/>
    </row>
    <row r="2304" spans="4:4" x14ac:dyDescent="0.45">
      <c r="D2304" s="54"/>
    </row>
    <row r="2305" spans="4:4" x14ac:dyDescent="0.45">
      <c r="D2305" s="54"/>
    </row>
    <row r="2306" spans="4:4" x14ac:dyDescent="0.45">
      <c r="D2306" s="54"/>
    </row>
    <row r="2307" spans="4:4" x14ac:dyDescent="0.45">
      <c r="D2307" s="54"/>
    </row>
    <row r="2308" spans="4:4" x14ac:dyDescent="0.45">
      <c r="D2308" s="54"/>
    </row>
    <row r="2309" spans="4:4" x14ac:dyDescent="0.45">
      <c r="D2309" s="54"/>
    </row>
    <row r="2310" spans="4:4" x14ac:dyDescent="0.45">
      <c r="D2310" s="54"/>
    </row>
    <row r="2311" spans="4:4" x14ac:dyDescent="0.45">
      <c r="D2311" s="54"/>
    </row>
    <row r="2312" spans="4:4" x14ac:dyDescent="0.45">
      <c r="D2312" s="54"/>
    </row>
    <row r="2313" spans="4:4" x14ac:dyDescent="0.45">
      <c r="D2313" s="54"/>
    </row>
    <row r="2314" spans="4:4" x14ac:dyDescent="0.45">
      <c r="D2314" s="54"/>
    </row>
    <row r="2315" spans="4:4" x14ac:dyDescent="0.45">
      <c r="D2315" s="54"/>
    </row>
    <row r="2316" spans="4:4" x14ac:dyDescent="0.45">
      <c r="D2316" s="54"/>
    </row>
    <row r="2317" spans="4:4" x14ac:dyDescent="0.45">
      <c r="D2317" s="54"/>
    </row>
    <row r="2318" spans="4:4" x14ac:dyDescent="0.45">
      <c r="D2318" s="54"/>
    </row>
    <row r="2319" spans="4:4" x14ac:dyDescent="0.45">
      <c r="D2319" s="54"/>
    </row>
    <row r="2320" spans="4:4" x14ac:dyDescent="0.45">
      <c r="D2320" s="54"/>
    </row>
    <row r="2321" spans="4:4" x14ac:dyDescent="0.45">
      <c r="D2321" s="54"/>
    </row>
    <row r="2322" spans="4:4" x14ac:dyDescent="0.45">
      <c r="D2322" s="54"/>
    </row>
    <row r="2323" spans="4:4" x14ac:dyDescent="0.45">
      <c r="D2323" s="54"/>
    </row>
    <row r="2324" spans="4:4" x14ac:dyDescent="0.45">
      <c r="D2324" s="54"/>
    </row>
    <row r="2325" spans="4:4" x14ac:dyDescent="0.45">
      <c r="D2325" s="54"/>
    </row>
    <row r="2326" spans="4:4" x14ac:dyDescent="0.45">
      <c r="D2326" s="54"/>
    </row>
    <row r="2327" spans="4:4" x14ac:dyDescent="0.45">
      <c r="D2327" s="54"/>
    </row>
    <row r="2328" spans="4:4" x14ac:dyDescent="0.45">
      <c r="D2328" s="54"/>
    </row>
    <row r="2329" spans="4:4" x14ac:dyDescent="0.45">
      <c r="D2329" s="54"/>
    </row>
    <row r="2330" spans="4:4" x14ac:dyDescent="0.45">
      <c r="D2330" s="54"/>
    </row>
    <row r="2331" spans="4:4" x14ac:dyDescent="0.45">
      <c r="D2331" s="54"/>
    </row>
    <row r="2332" spans="4:4" x14ac:dyDescent="0.45">
      <c r="D2332" s="54"/>
    </row>
    <row r="2333" spans="4:4" x14ac:dyDescent="0.45">
      <c r="D2333" s="54"/>
    </row>
    <row r="2334" spans="4:4" x14ac:dyDescent="0.45">
      <c r="D2334" s="54"/>
    </row>
    <row r="2335" spans="4:4" x14ac:dyDescent="0.45">
      <c r="D2335" s="54"/>
    </row>
    <row r="2336" spans="4:4" x14ac:dyDescent="0.45">
      <c r="D2336" s="54"/>
    </row>
    <row r="2337" spans="4:4" x14ac:dyDescent="0.45">
      <c r="D2337" s="54"/>
    </row>
    <row r="2338" spans="4:4" x14ac:dyDescent="0.45">
      <c r="D2338" s="54"/>
    </row>
    <row r="2339" spans="4:4" x14ac:dyDescent="0.45">
      <c r="D2339" s="54"/>
    </row>
    <row r="2340" spans="4:4" x14ac:dyDescent="0.45">
      <c r="D2340" s="54"/>
    </row>
    <row r="2341" spans="4:4" x14ac:dyDescent="0.45">
      <c r="D2341" s="54"/>
    </row>
    <row r="2342" spans="4:4" x14ac:dyDescent="0.45">
      <c r="D2342" s="54"/>
    </row>
    <row r="2343" spans="4:4" x14ac:dyDescent="0.45">
      <c r="D2343" s="54"/>
    </row>
    <row r="2344" spans="4:4" x14ac:dyDescent="0.45">
      <c r="D2344" s="54"/>
    </row>
    <row r="2345" spans="4:4" x14ac:dyDescent="0.45">
      <c r="D2345" s="54"/>
    </row>
    <row r="2346" spans="4:4" x14ac:dyDescent="0.45">
      <c r="D2346" s="54"/>
    </row>
    <row r="2347" spans="4:4" x14ac:dyDescent="0.45">
      <c r="D2347" s="54"/>
    </row>
    <row r="2348" spans="4:4" x14ac:dyDescent="0.45">
      <c r="D2348" s="54"/>
    </row>
    <row r="2349" spans="4:4" x14ac:dyDescent="0.45">
      <c r="D2349" s="54"/>
    </row>
    <row r="2350" spans="4:4" x14ac:dyDescent="0.45">
      <c r="D2350" s="54"/>
    </row>
    <row r="2351" spans="4:4" x14ac:dyDescent="0.45">
      <c r="D2351" s="54"/>
    </row>
    <row r="2352" spans="4:4" x14ac:dyDescent="0.45">
      <c r="D2352" s="54"/>
    </row>
    <row r="2353" spans="4:4" x14ac:dyDescent="0.45">
      <c r="D2353" s="54"/>
    </row>
    <row r="2354" spans="4:4" x14ac:dyDescent="0.45">
      <c r="D2354" s="54"/>
    </row>
    <row r="2355" spans="4:4" x14ac:dyDescent="0.45">
      <c r="D2355" s="54"/>
    </row>
    <row r="2356" spans="4:4" x14ac:dyDescent="0.45">
      <c r="D2356" s="54"/>
    </row>
    <row r="2357" spans="4:4" x14ac:dyDescent="0.45">
      <c r="D2357" s="54"/>
    </row>
    <row r="2358" spans="4:4" x14ac:dyDescent="0.45">
      <c r="D2358" s="54"/>
    </row>
    <row r="2359" spans="4:4" x14ac:dyDescent="0.45">
      <c r="D2359" s="54"/>
    </row>
    <row r="2360" spans="4:4" x14ac:dyDescent="0.45">
      <c r="D2360" s="54"/>
    </row>
    <row r="2361" spans="4:4" x14ac:dyDescent="0.45">
      <c r="D2361" s="54"/>
    </row>
    <row r="2362" spans="4:4" x14ac:dyDescent="0.45">
      <c r="D2362" s="54"/>
    </row>
    <row r="2363" spans="4:4" x14ac:dyDescent="0.45">
      <c r="D2363" s="54"/>
    </row>
    <row r="2364" spans="4:4" x14ac:dyDescent="0.45">
      <c r="D2364" s="54"/>
    </row>
    <row r="2365" spans="4:4" x14ac:dyDescent="0.45">
      <c r="D2365" s="54"/>
    </row>
    <row r="2366" spans="4:4" x14ac:dyDescent="0.45">
      <c r="D2366" s="54"/>
    </row>
    <row r="2367" spans="4:4" x14ac:dyDescent="0.45">
      <c r="D2367" s="54"/>
    </row>
    <row r="2368" spans="4:4" x14ac:dyDescent="0.45">
      <c r="D2368" s="54"/>
    </row>
    <row r="2369" spans="4:4" x14ac:dyDescent="0.45">
      <c r="D2369" s="54"/>
    </row>
    <row r="2370" spans="4:4" x14ac:dyDescent="0.45">
      <c r="D2370" s="54"/>
    </row>
    <row r="2371" spans="4:4" x14ac:dyDescent="0.45">
      <c r="D2371" s="54"/>
    </row>
    <row r="2372" spans="4:4" x14ac:dyDescent="0.45">
      <c r="D2372" s="54"/>
    </row>
    <row r="2373" spans="4:4" x14ac:dyDescent="0.45">
      <c r="D2373" s="54"/>
    </row>
    <row r="2374" spans="4:4" x14ac:dyDescent="0.45">
      <c r="D2374" s="54"/>
    </row>
    <row r="2375" spans="4:4" x14ac:dyDescent="0.45">
      <c r="D2375" s="54"/>
    </row>
    <row r="2376" spans="4:4" x14ac:dyDescent="0.45">
      <c r="D2376" s="54"/>
    </row>
    <row r="2377" spans="4:4" x14ac:dyDescent="0.45">
      <c r="D2377" s="54"/>
    </row>
    <row r="2378" spans="4:4" x14ac:dyDescent="0.45">
      <c r="D2378" s="54"/>
    </row>
    <row r="2379" spans="4:4" x14ac:dyDescent="0.45">
      <c r="D2379" s="54"/>
    </row>
    <row r="2380" spans="4:4" x14ac:dyDescent="0.45">
      <c r="D2380" s="54"/>
    </row>
    <row r="2381" spans="4:4" x14ac:dyDescent="0.45">
      <c r="D2381" s="54"/>
    </row>
    <row r="2382" spans="4:4" x14ac:dyDescent="0.45">
      <c r="D2382" s="54"/>
    </row>
    <row r="2383" spans="4:4" x14ac:dyDescent="0.45">
      <c r="D2383" s="54"/>
    </row>
    <row r="2384" spans="4:4" x14ac:dyDescent="0.45">
      <c r="D2384" s="54"/>
    </row>
    <row r="2385" spans="4:4" x14ac:dyDescent="0.45">
      <c r="D2385" s="54"/>
    </row>
    <row r="2386" spans="4:4" x14ac:dyDescent="0.45">
      <c r="D2386" s="54"/>
    </row>
    <row r="2387" spans="4:4" x14ac:dyDescent="0.45">
      <c r="D2387" s="54"/>
    </row>
    <row r="2388" spans="4:4" x14ac:dyDescent="0.45">
      <c r="D2388" s="54"/>
    </row>
    <row r="2389" spans="4:4" x14ac:dyDescent="0.45">
      <c r="D2389" s="54"/>
    </row>
    <row r="2390" spans="4:4" x14ac:dyDescent="0.45">
      <c r="D2390" s="54"/>
    </row>
    <row r="2391" spans="4:4" x14ac:dyDescent="0.45">
      <c r="D2391" s="54"/>
    </row>
    <row r="2392" spans="4:4" x14ac:dyDescent="0.45">
      <c r="D2392" s="54"/>
    </row>
    <row r="2393" spans="4:4" x14ac:dyDescent="0.45">
      <c r="D2393" s="54"/>
    </row>
    <row r="2394" spans="4:4" x14ac:dyDescent="0.45">
      <c r="D2394" s="54"/>
    </row>
    <row r="2395" spans="4:4" x14ac:dyDescent="0.45">
      <c r="D2395" s="54"/>
    </row>
    <row r="2396" spans="4:4" x14ac:dyDescent="0.45">
      <c r="D2396" s="54"/>
    </row>
    <row r="2397" spans="4:4" x14ac:dyDescent="0.45">
      <c r="D2397" s="54"/>
    </row>
    <row r="2398" spans="4:4" x14ac:dyDescent="0.45">
      <c r="D2398" s="54"/>
    </row>
    <row r="2399" spans="4:4" x14ac:dyDescent="0.45">
      <c r="D2399" s="54"/>
    </row>
    <row r="2400" spans="4:4" x14ac:dyDescent="0.45">
      <c r="D2400" s="54"/>
    </row>
    <row r="2401" spans="4:4" x14ac:dyDescent="0.45">
      <c r="D2401" s="54"/>
    </row>
    <row r="2402" spans="4:4" x14ac:dyDescent="0.45">
      <c r="D2402" s="54"/>
    </row>
    <row r="2403" spans="4:4" x14ac:dyDescent="0.45">
      <c r="D2403" s="54"/>
    </row>
    <row r="2404" spans="4:4" x14ac:dyDescent="0.45">
      <c r="D2404" s="54"/>
    </row>
    <row r="2405" spans="4:4" x14ac:dyDescent="0.45">
      <c r="D2405" s="54"/>
    </row>
    <row r="2406" spans="4:4" x14ac:dyDescent="0.45">
      <c r="D2406" s="54"/>
    </row>
    <row r="2407" spans="4:4" x14ac:dyDescent="0.45">
      <c r="D2407" s="54"/>
    </row>
    <row r="2408" spans="4:4" x14ac:dyDescent="0.45">
      <c r="D2408" s="54"/>
    </row>
    <row r="2409" spans="4:4" x14ac:dyDescent="0.45">
      <c r="D2409" s="54"/>
    </row>
    <row r="2410" spans="4:4" x14ac:dyDescent="0.45">
      <c r="D2410" s="54"/>
    </row>
    <row r="2411" spans="4:4" x14ac:dyDescent="0.45">
      <c r="D2411" s="54"/>
    </row>
    <row r="2412" spans="4:4" x14ac:dyDescent="0.45">
      <c r="D2412" s="54"/>
    </row>
    <row r="2413" spans="4:4" x14ac:dyDescent="0.45">
      <c r="D2413" s="54"/>
    </row>
    <row r="2414" spans="4:4" x14ac:dyDescent="0.45">
      <c r="D2414" s="54"/>
    </row>
    <row r="2415" spans="4:4" x14ac:dyDescent="0.45">
      <c r="D2415" s="54"/>
    </row>
    <row r="2416" spans="4:4" x14ac:dyDescent="0.45">
      <c r="D2416" s="54"/>
    </row>
    <row r="2417" spans="4:4" x14ac:dyDescent="0.45">
      <c r="D2417" s="54"/>
    </row>
    <row r="2418" spans="4:4" x14ac:dyDescent="0.45">
      <c r="D2418" s="54"/>
    </row>
    <row r="2419" spans="4:4" x14ac:dyDescent="0.45">
      <c r="D2419" s="54"/>
    </row>
    <row r="2420" spans="4:4" x14ac:dyDescent="0.45">
      <c r="D2420" s="54"/>
    </row>
    <row r="2421" spans="4:4" x14ac:dyDescent="0.45">
      <c r="D2421" s="54"/>
    </row>
    <row r="2422" spans="4:4" x14ac:dyDescent="0.45">
      <c r="D2422" s="54"/>
    </row>
    <row r="2423" spans="4:4" x14ac:dyDescent="0.45">
      <c r="D2423" s="54"/>
    </row>
    <row r="2424" spans="4:4" x14ac:dyDescent="0.45">
      <c r="D2424" s="54"/>
    </row>
    <row r="2425" spans="4:4" x14ac:dyDescent="0.45">
      <c r="D2425" s="54"/>
    </row>
    <row r="2426" spans="4:4" x14ac:dyDescent="0.45">
      <c r="D2426" s="54"/>
    </row>
    <row r="2427" spans="4:4" x14ac:dyDescent="0.45">
      <c r="D2427" s="54"/>
    </row>
    <row r="2428" spans="4:4" x14ac:dyDescent="0.45">
      <c r="D2428" s="54"/>
    </row>
    <row r="2429" spans="4:4" x14ac:dyDescent="0.45">
      <c r="D2429" s="54"/>
    </row>
    <row r="2430" spans="4:4" x14ac:dyDescent="0.45">
      <c r="D2430" s="54"/>
    </row>
    <row r="2431" spans="4:4" x14ac:dyDescent="0.45">
      <c r="D2431" s="54"/>
    </row>
    <row r="2432" spans="4:4" x14ac:dyDescent="0.45">
      <c r="D2432" s="54"/>
    </row>
    <row r="2433" spans="4:4" x14ac:dyDescent="0.45">
      <c r="D2433" s="54"/>
    </row>
    <row r="2434" spans="4:4" x14ac:dyDescent="0.45">
      <c r="D2434" s="54"/>
    </row>
    <row r="2435" spans="4:4" x14ac:dyDescent="0.45">
      <c r="D2435" s="54"/>
    </row>
    <row r="2436" spans="4:4" x14ac:dyDescent="0.45">
      <c r="D2436" s="54"/>
    </row>
    <row r="2437" spans="4:4" x14ac:dyDescent="0.45">
      <c r="D2437" s="54"/>
    </row>
    <row r="2438" spans="4:4" x14ac:dyDescent="0.45">
      <c r="D2438" s="54"/>
    </row>
    <row r="2439" spans="4:4" x14ac:dyDescent="0.45">
      <c r="D2439" s="54"/>
    </row>
    <row r="2440" spans="4:4" x14ac:dyDescent="0.45">
      <c r="D2440" s="54"/>
    </row>
    <row r="2441" spans="4:4" x14ac:dyDescent="0.45">
      <c r="D2441" s="54"/>
    </row>
    <row r="2442" spans="4:4" x14ac:dyDescent="0.45">
      <c r="D2442" s="54"/>
    </row>
    <row r="2443" spans="4:4" x14ac:dyDescent="0.45">
      <c r="D2443" s="54"/>
    </row>
    <row r="2444" spans="4:4" x14ac:dyDescent="0.45">
      <c r="D2444" s="54"/>
    </row>
    <row r="2445" spans="4:4" x14ac:dyDescent="0.45">
      <c r="D2445" s="54"/>
    </row>
    <row r="2446" spans="4:4" x14ac:dyDescent="0.45">
      <c r="D2446" s="54"/>
    </row>
    <row r="2447" spans="4:4" x14ac:dyDescent="0.45">
      <c r="D2447" s="54"/>
    </row>
    <row r="2448" spans="4:4" x14ac:dyDescent="0.45">
      <c r="D2448" s="54"/>
    </row>
    <row r="2449" spans="4:4" x14ac:dyDescent="0.45">
      <c r="D2449" s="54"/>
    </row>
    <row r="2450" spans="4:4" x14ac:dyDescent="0.45">
      <c r="D2450" s="54"/>
    </row>
    <row r="2451" spans="4:4" x14ac:dyDescent="0.45">
      <c r="D2451" s="54"/>
    </row>
    <row r="2452" spans="4:4" x14ac:dyDescent="0.45">
      <c r="D2452" s="54"/>
    </row>
    <row r="2453" spans="4:4" x14ac:dyDescent="0.45">
      <c r="D2453" s="54"/>
    </row>
    <row r="2454" spans="4:4" x14ac:dyDescent="0.45">
      <c r="D2454" s="54"/>
    </row>
    <row r="2455" spans="4:4" x14ac:dyDescent="0.45">
      <c r="D2455" s="54"/>
    </row>
    <row r="2456" spans="4:4" x14ac:dyDescent="0.45">
      <c r="D2456" s="54"/>
    </row>
    <row r="2457" spans="4:4" x14ac:dyDescent="0.45">
      <c r="D2457" s="54"/>
    </row>
    <row r="2458" spans="4:4" x14ac:dyDescent="0.45">
      <c r="D2458" s="54"/>
    </row>
    <row r="2459" spans="4:4" x14ac:dyDescent="0.45">
      <c r="D2459" s="54"/>
    </row>
    <row r="2460" spans="4:4" x14ac:dyDescent="0.45">
      <c r="D2460" s="54"/>
    </row>
    <row r="2461" spans="4:4" x14ac:dyDescent="0.45">
      <c r="D2461" s="54"/>
    </row>
    <row r="2462" spans="4:4" x14ac:dyDescent="0.45">
      <c r="D2462" s="54"/>
    </row>
    <row r="2463" spans="4:4" x14ac:dyDescent="0.45">
      <c r="D2463" s="54"/>
    </row>
    <row r="2464" spans="4:4" x14ac:dyDescent="0.45">
      <c r="D2464" s="54"/>
    </row>
    <row r="2465" spans="4:4" x14ac:dyDescent="0.45">
      <c r="D2465" s="54"/>
    </row>
    <row r="2466" spans="4:4" x14ac:dyDescent="0.45">
      <c r="D2466" s="54"/>
    </row>
    <row r="2467" spans="4:4" x14ac:dyDescent="0.45">
      <c r="D2467" s="54"/>
    </row>
    <row r="2468" spans="4:4" x14ac:dyDescent="0.45">
      <c r="D2468" s="54"/>
    </row>
    <row r="2469" spans="4:4" x14ac:dyDescent="0.45">
      <c r="D2469" s="54"/>
    </row>
    <row r="2470" spans="4:4" x14ac:dyDescent="0.45">
      <c r="D2470" s="54"/>
    </row>
    <row r="2471" spans="4:4" x14ac:dyDescent="0.45">
      <c r="D2471" s="54"/>
    </row>
    <row r="2472" spans="4:4" x14ac:dyDescent="0.45">
      <c r="D2472" s="54"/>
    </row>
    <row r="2473" spans="4:4" x14ac:dyDescent="0.45">
      <c r="D2473" s="54"/>
    </row>
    <row r="2474" spans="4:4" x14ac:dyDescent="0.45">
      <c r="D2474" s="54"/>
    </row>
    <row r="2475" spans="4:4" x14ac:dyDescent="0.45">
      <c r="D2475" s="54"/>
    </row>
    <row r="2476" spans="4:4" x14ac:dyDescent="0.45">
      <c r="D2476" s="54"/>
    </row>
    <row r="2477" spans="4:4" x14ac:dyDescent="0.45">
      <c r="D2477" s="54"/>
    </row>
    <row r="2478" spans="4:4" x14ac:dyDescent="0.45">
      <c r="D2478" s="54"/>
    </row>
    <row r="2479" spans="4:4" x14ac:dyDescent="0.45">
      <c r="D2479" s="54"/>
    </row>
    <row r="2480" spans="4:4" x14ac:dyDescent="0.45">
      <c r="D2480" s="54"/>
    </row>
    <row r="2481" spans="4:4" x14ac:dyDescent="0.45">
      <c r="D2481" s="54"/>
    </row>
    <row r="2482" spans="4:4" x14ac:dyDescent="0.45">
      <c r="D2482" s="54"/>
    </row>
    <row r="2483" spans="4:4" x14ac:dyDescent="0.45">
      <c r="D2483" s="54"/>
    </row>
    <row r="2484" spans="4:4" x14ac:dyDescent="0.45">
      <c r="D2484" s="54"/>
    </row>
    <row r="2485" spans="4:4" x14ac:dyDescent="0.45">
      <c r="D2485" s="54"/>
    </row>
    <row r="2486" spans="4:4" x14ac:dyDescent="0.45">
      <c r="D2486" s="54"/>
    </row>
    <row r="2487" spans="4:4" x14ac:dyDescent="0.45">
      <c r="D2487" s="54"/>
    </row>
    <row r="2488" spans="4:4" x14ac:dyDescent="0.45">
      <c r="D2488" s="54"/>
    </row>
    <row r="2489" spans="4:4" x14ac:dyDescent="0.45">
      <c r="D2489" s="54"/>
    </row>
    <row r="2490" spans="4:4" x14ac:dyDescent="0.45">
      <c r="D2490" s="54"/>
    </row>
    <row r="2491" spans="4:4" x14ac:dyDescent="0.45">
      <c r="D2491" s="54"/>
    </row>
    <row r="2492" spans="4:4" x14ac:dyDescent="0.45">
      <c r="D2492" s="54"/>
    </row>
    <row r="2493" spans="4:4" x14ac:dyDescent="0.45">
      <c r="D2493" s="54"/>
    </row>
    <row r="2494" spans="4:4" x14ac:dyDescent="0.45">
      <c r="D2494" s="54"/>
    </row>
    <row r="2495" spans="4:4" x14ac:dyDescent="0.45">
      <c r="D2495" s="54"/>
    </row>
    <row r="2496" spans="4:4" x14ac:dyDescent="0.45">
      <c r="D2496" s="54"/>
    </row>
    <row r="2497" spans="4:4" x14ac:dyDescent="0.45">
      <c r="D2497" s="54"/>
    </row>
    <row r="2498" spans="4:4" x14ac:dyDescent="0.45">
      <c r="D2498" s="54"/>
    </row>
    <row r="2499" spans="4:4" x14ac:dyDescent="0.45">
      <c r="D2499" s="54"/>
    </row>
    <row r="2500" spans="4:4" x14ac:dyDescent="0.45">
      <c r="D2500" s="54"/>
    </row>
    <row r="2501" spans="4:4" x14ac:dyDescent="0.45">
      <c r="D2501" s="54"/>
    </row>
    <row r="2502" spans="4:4" x14ac:dyDescent="0.45">
      <c r="D2502" s="54"/>
    </row>
    <row r="2503" spans="4:4" x14ac:dyDescent="0.45">
      <c r="D2503" s="54"/>
    </row>
    <row r="2504" spans="4:4" x14ac:dyDescent="0.45">
      <c r="D2504" s="54"/>
    </row>
    <row r="2505" spans="4:4" x14ac:dyDescent="0.45">
      <c r="D2505" s="54"/>
    </row>
    <row r="2506" spans="4:4" x14ac:dyDescent="0.45">
      <c r="D2506" s="54"/>
    </row>
    <row r="2507" spans="4:4" x14ac:dyDescent="0.45">
      <c r="D2507" s="54"/>
    </row>
    <row r="2508" spans="4:4" x14ac:dyDescent="0.45">
      <c r="D2508" s="54"/>
    </row>
    <row r="2509" spans="4:4" x14ac:dyDescent="0.45">
      <c r="D2509" s="54"/>
    </row>
    <row r="2510" spans="4:4" x14ac:dyDescent="0.45">
      <c r="D2510" s="54"/>
    </row>
    <row r="2511" spans="4:4" x14ac:dyDescent="0.45">
      <c r="D2511" s="54"/>
    </row>
    <row r="2512" spans="4:4" x14ac:dyDescent="0.45">
      <c r="D2512" s="54"/>
    </row>
    <row r="2513" spans="4:4" x14ac:dyDescent="0.45">
      <c r="D2513" s="54"/>
    </row>
    <row r="2514" spans="4:4" x14ac:dyDescent="0.45">
      <c r="D2514" s="54"/>
    </row>
    <row r="2515" spans="4:4" x14ac:dyDescent="0.45">
      <c r="D2515" s="54"/>
    </row>
    <row r="2516" spans="4:4" x14ac:dyDescent="0.45">
      <c r="D2516" s="54"/>
    </row>
    <row r="2517" spans="4:4" x14ac:dyDescent="0.45">
      <c r="D2517" s="54"/>
    </row>
    <row r="2518" spans="4:4" x14ac:dyDescent="0.45">
      <c r="D2518" s="54"/>
    </row>
    <row r="2519" spans="4:4" x14ac:dyDescent="0.45">
      <c r="D2519" s="54"/>
    </row>
    <row r="2520" spans="4:4" x14ac:dyDescent="0.45">
      <c r="D2520" s="54"/>
    </row>
    <row r="2521" spans="4:4" x14ac:dyDescent="0.45">
      <c r="D2521" s="54"/>
    </row>
    <row r="2522" spans="4:4" x14ac:dyDescent="0.45">
      <c r="D2522" s="54"/>
    </row>
    <row r="2523" spans="4:4" x14ac:dyDescent="0.45">
      <c r="D2523" s="54"/>
    </row>
    <row r="2524" spans="4:4" x14ac:dyDescent="0.45">
      <c r="D2524" s="54"/>
    </row>
    <row r="2525" spans="4:4" x14ac:dyDescent="0.45">
      <c r="D2525" s="54"/>
    </row>
    <row r="2526" spans="4:4" x14ac:dyDescent="0.45">
      <c r="D2526" s="54"/>
    </row>
    <row r="2527" spans="4:4" x14ac:dyDescent="0.45">
      <c r="D2527" s="54"/>
    </row>
    <row r="2528" spans="4:4" x14ac:dyDescent="0.45">
      <c r="D2528" s="54"/>
    </row>
    <row r="2529" spans="4:4" x14ac:dyDescent="0.45">
      <c r="D2529" s="54"/>
    </row>
    <row r="2530" spans="4:4" x14ac:dyDescent="0.45">
      <c r="D2530" s="54"/>
    </row>
    <row r="2531" spans="4:4" x14ac:dyDescent="0.45">
      <c r="D2531" s="54"/>
    </row>
    <row r="2532" spans="4:4" x14ac:dyDescent="0.45">
      <c r="D2532" s="54"/>
    </row>
    <row r="2533" spans="4:4" x14ac:dyDescent="0.45">
      <c r="D2533" s="54"/>
    </row>
    <row r="2534" spans="4:4" x14ac:dyDescent="0.45">
      <c r="D2534" s="54"/>
    </row>
    <row r="2535" spans="4:4" x14ac:dyDescent="0.45">
      <c r="D2535" s="54"/>
    </row>
    <row r="2536" spans="4:4" x14ac:dyDescent="0.45">
      <c r="D2536" s="54"/>
    </row>
    <row r="2537" spans="4:4" x14ac:dyDescent="0.45">
      <c r="D2537" s="54"/>
    </row>
    <row r="2538" spans="4:4" x14ac:dyDescent="0.45">
      <c r="D2538" s="54"/>
    </row>
    <row r="2539" spans="4:4" x14ac:dyDescent="0.45">
      <c r="D2539" s="54"/>
    </row>
    <row r="2540" spans="4:4" x14ac:dyDescent="0.45">
      <c r="D2540" s="54"/>
    </row>
    <row r="2541" spans="4:4" x14ac:dyDescent="0.45">
      <c r="D2541" s="54"/>
    </row>
    <row r="2542" spans="4:4" x14ac:dyDescent="0.45">
      <c r="D2542" s="54"/>
    </row>
    <row r="2543" spans="4:4" x14ac:dyDescent="0.45">
      <c r="D2543" s="54"/>
    </row>
    <row r="2544" spans="4:4" x14ac:dyDescent="0.45">
      <c r="D2544" s="54"/>
    </row>
    <row r="2545" spans="4:4" x14ac:dyDescent="0.45">
      <c r="D2545" s="54"/>
    </row>
    <row r="2546" spans="4:4" x14ac:dyDescent="0.45">
      <c r="D2546" s="54"/>
    </row>
    <row r="2547" spans="4:4" x14ac:dyDescent="0.45">
      <c r="D2547" s="54"/>
    </row>
    <row r="2548" spans="4:4" x14ac:dyDescent="0.45">
      <c r="D2548" s="54"/>
    </row>
    <row r="2549" spans="4:4" x14ac:dyDescent="0.45">
      <c r="D2549" s="54"/>
    </row>
    <row r="2550" spans="4:4" x14ac:dyDescent="0.45">
      <c r="D2550" s="54"/>
    </row>
    <row r="2551" spans="4:4" x14ac:dyDescent="0.45">
      <c r="D2551" s="54"/>
    </row>
    <row r="2552" spans="4:4" x14ac:dyDescent="0.45">
      <c r="D2552" s="54"/>
    </row>
    <row r="2553" spans="4:4" x14ac:dyDescent="0.45">
      <c r="D2553" s="54"/>
    </row>
    <row r="2554" spans="4:4" x14ac:dyDescent="0.45">
      <c r="D2554" s="54"/>
    </row>
    <row r="2555" spans="4:4" x14ac:dyDescent="0.45">
      <c r="D2555" s="54"/>
    </row>
    <row r="2556" spans="4:4" x14ac:dyDescent="0.45">
      <c r="D2556" s="54"/>
    </row>
    <row r="2557" spans="4:4" x14ac:dyDescent="0.45">
      <c r="D2557" s="54"/>
    </row>
    <row r="2558" spans="4:4" x14ac:dyDescent="0.45">
      <c r="D2558" s="54"/>
    </row>
    <row r="2559" spans="4:4" x14ac:dyDescent="0.45">
      <c r="D2559" s="54"/>
    </row>
    <row r="2560" spans="4:4" x14ac:dyDescent="0.45">
      <c r="D2560" s="54"/>
    </row>
    <row r="2561" spans="4:4" x14ac:dyDescent="0.45">
      <c r="D2561" s="54"/>
    </row>
    <row r="2562" spans="4:4" x14ac:dyDescent="0.45">
      <c r="D2562" s="54"/>
    </row>
    <row r="2563" spans="4:4" x14ac:dyDescent="0.45">
      <c r="D2563" s="54"/>
    </row>
    <row r="2564" spans="4:4" x14ac:dyDescent="0.45">
      <c r="D2564" s="54"/>
    </row>
    <row r="2565" spans="4:4" x14ac:dyDescent="0.45">
      <c r="D2565" s="54"/>
    </row>
    <row r="2566" spans="4:4" x14ac:dyDescent="0.45">
      <c r="D2566" s="54"/>
    </row>
    <row r="2567" spans="4:4" x14ac:dyDescent="0.45">
      <c r="D2567" s="54"/>
    </row>
    <row r="2568" spans="4:4" x14ac:dyDescent="0.45">
      <c r="D2568" s="54"/>
    </row>
    <row r="2569" spans="4:4" x14ac:dyDescent="0.45">
      <c r="D2569" s="54"/>
    </row>
    <row r="2570" spans="4:4" x14ac:dyDescent="0.45">
      <c r="D2570" s="54"/>
    </row>
    <row r="2571" spans="4:4" x14ac:dyDescent="0.45">
      <c r="D2571" s="54"/>
    </row>
    <row r="2572" spans="4:4" x14ac:dyDescent="0.45">
      <c r="D2572" s="54"/>
    </row>
    <row r="2573" spans="4:4" x14ac:dyDescent="0.45">
      <c r="D2573" s="54"/>
    </row>
    <row r="2574" spans="4:4" x14ac:dyDescent="0.45">
      <c r="D2574" s="54"/>
    </row>
    <row r="2575" spans="4:4" x14ac:dyDescent="0.45">
      <c r="D2575" s="54"/>
    </row>
    <row r="2576" spans="4:4" x14ac:dyDescent="0.45">
      <c r="D2576" s="54"/>
    </row>
    <row r="2577" spans="4:4" x14ac:dyDescent="0.45">
      <c r="D2577" s="54"/>
    </row>
    <row r="2578" spans="4:4" x14ac:dyDescent="0.45">
      <c r="D2578" s="54"/>
    </row>
    <row r="2579" spans="4:4" x14ac:dyDescent="0.45">
      <c r="D2579" s="54"/>
    </row>
    <row r="2580" spans="4:4" x14ac:dyDescent="0.45">
      <c r="D2580" s="54"/>
    </row>
    <row r="2581" spans="4:4" x14ac:dyDescent="0.45">
      <c r="D2581" s="54"/>
    </row>
    <row r="2582" spans="4:4" x14ac:dyDescent="0.45">
      <c r="D2582" s="54"/>
    </row>
    <row r="2583" spans="4:4" x14ac:dyDescent="0.45">
      <c r="D2583" s="54"/>
    </row>
    <row r="2584" spans="4:4" x14ac:dyDescent="0.45">
      <c r="D2584" s="54"/>
    </row>
    <row r="2585" spans="4:4" x14ac:dyDescent="0.45">
      <c r="D2585" s="54"/>
    </row>
    <row r="2586" spans="4:4" x14ac:dyDescent="0.45">
      <c r="D2586" s="54"/>
    </row>
    <row r="2587" spans="4:4" x14ac:dyDescent="0.45">
      <c r="D2587" s="54"/>
    </row>
    <row r="2588" spans="4:4" x14ac:dyDescent="0.45">
      <c r="D2588" s="54"/>
    </row>
    <row r="2589" spans="4:4" x14ac:dyDescent="0.45">
      <c r="D2589" s="54"/>
    </row>
    <row r="2590" spans="4:4" x14ac:dyDescent="0.45">
      <c r="D2590" s="54"/>
    </row>
    <row r="2591" spans="4:4" x14ac:dyDescent="0.45">
      <c r="D2591" s="54"/>
    </row>
    <row r="2592" spans="4:4" x14ac:dyDescent="0.45">
      <c r="D2592" s="54"/>
    </row>
    <row r="2593" spans="4:4" x14ac:dyDescent="0.45">
      <c r="D2593" s="54"/>
    </row>
    <row r="2594" spans="4:4" x14ac:dyDescent="0.45">
      <c r="D2594" s="54"/>
    </row>
    <row r="2595" spans="4:4" x14ac:dyDescent="0.45">
      <c r="D2595" s="54"/>
    </row>
    <row r="2596" spans="4:4" x14ac:dyDescent="0.45">
      <c r="D2596" s="54"/>
    </row>
    <row r="2597" spans="4:4" x14ac:dyDescent="0.45">
      <c r="D2597" s="54"/>
    </row>
    <row r="2598" spans="4:4" x14ac:dyDescent="0.45">
      <c r="D2598" s="54"/>
    </row>
    <row r="2599" spans="4:4" x14ac:dyDescent="0.45">
      <c r="D2599" s="54"/>
    </row>
    <row r="2600" spans="4:4" x14ac:dyDescent="0.45">
      <c r="D2600" s="54"/>
    </row>
    <row r="2601" spans="4:4" x14ac:dyDescent="0.45">
      <c r="D2601" s="54"/>
    </row>
    <row r="2602" spans="4:4" x14ac:dyDescent="0.45">
      <c r="D2602" s="54"/>
    </row>
    <row r="2603" spans="4:4" x14ac:dyDescent="0.45">
      <c r="D2603" s="54"/>
    </row>
    <row r="2604" spans="4:4" x14ac:dyDescent="0.45">
      <c r="D2604" s="54"/>
    </row>
    <row r="2605" spans="4:4" x14ac:dyDescent="0.45">
      <c r="D2605" s="54"/>
    </row>
    <row r="2606" spans="4:4" x14ac:dyDescent="0.45">
      <c r="D2606" s="54"/>
    </row>
    <row r="2607" spans="4:4" x14ac:dyDescent="0.45">
      <c r="D2607" s="54"/>
    </row>
    <row r="2608" spans="4:4" x14ac:dyDescent="0.45">
      <c r="D2608" s="54"/>
    </row>
    <row r="2609" spans="4:4" x14ac:dyDescent="0.45">
      <c r="D2609" s="54"/>
    </row>
    <row r="2610" spans="4:4" x14ac:dyDescent="0.45">
      <c r="D2610" s="54"/>
    </row>
    <row r="2611" spans="4:4" x14ac:dyDescent="0.45">
      <c r="D2611" s="54"/>
    </row>
    <row r="2612" spans="4:4" x14ac:dyDescent="0.45">
      <c r="D2612" s="54"/>
    </row>
    <row r="2613" spans="4:4" x14ac:dyDescent="0.45">
      <c r="D2613" s="54"/>
    </row>
    <row r="2614" spans="4:4" x14ac:dyDescent="0.45">
      <c r="D2614" s="54"/>
    </row>
    <row r="2615" spans="4:4" x14ac:dyDescent="0.45">
      <c r="D2615" s="54"/>
    </row>
    <row r="2616" spans="4:4" x14ac:dyDescent="0.45">
      <c r="D2616" s="54"/>
    </row>
    <row r="2617" spans="4:4" x14ac:dyDescent="0.45">
      <c r="D2617" s="54"/>
    </row>
    <row r="2618" spans="4:4" x14ac:dyDescent="0.45">
      <c r="D2618" s="54"/>
    </row>
    <row r="2619" spans="4:4" x14ac:dyDescent="0.45">
      <c r="D2619" s="54"/>
    </row>
    <row r="2620" spans="4:4" x14ac:dyDescent="0.45">
      <c r="D2620" s="54"/>
    </row>
    <row r="2621" spans="4:4" x14ac:dyDescent="0.45">
      <c r="D2621" s="54"/>
    </row>
    <row r="2622" spans="4:4" x14ac:dyDescent="0.45">
      <c r="D2622" s="54"/>
    </row>
    <row r="2623" spans="4:4" x14ac:dyDescent="0.45">
      <c r="D2623" s="54"/>
    </row>
    <row r="2624" spans="4:4" x14ac:dyDescent="0.45">
      <c r="D2624" s="54"/>
    </row>
    <row r="2625" spans="4:4" x14ac:dyDescent="0.45">
      <c r="D2625" s="54"/>
    </row>
    <row r="2626" spans="4:4" x14ac:dyDescent="0.45">
      <c r="D2626" s="54"/>
    </row>
    <row r="2627" spans="4:4" x14ac:dyDescent="0.45">
      <c r="D2627" s="54"/>
    </row>
    <row r="2628" spans="4:4" x14ac:dyDescent="0.45">
      <c r="D2628" s="54"/>
    </row>
    <row r="2629" spans="4:4" x14ac:dyDescent="0.45">
      <c r="D2629" s="54"/>
    </row>
    <row r="2630" spans="4:4" x14ac:dyDescent="0.45">
      <c r="D2630" s="54"/>
    </row>
    <row r="2631" spans="4:4" x14ac:dyDescent="0.45">
      <c r="D2631" s="54"/>
    </row>
    <row r="2632" spans="4:4" x14ac:dyDescent="0.45">
      <c r="D2632" s="54"/>
    </row>
    <row r="2633" spans="4:4" x14ac:dyDescent="0.45">
      <c r="D2633" s="54"/>
    </row>
    <row r="2634" spans="4:4" x14ac:dyDescent="0.45">
      <c r="D2634" s="54"/>
    </row>
    <row r="2635" spans="4:4" x14ac:dyDescent="0.45">
      <c r="D2635" s="54"/>
    </row>
    <row r="2636" spans="4:4" x14ac:dyDescent="0.45">
      <c r="D2636" s="54"/>
    </row>
    <row r="2637" spans="4:4" x14ac:dyDescent="0.45">
      <c r="D2637" s="54"/>
    </row>
    <row r="2638" spans="4:4" x14ac:dyDescent="0.45">
      <c r="D2638" s="54"/>
    </row>
    <row r="2639" spans="4:4" x14ac:dyDescent="0.45">
      <c r="D2639" s="54"/>
    </row>
    <row r="2640" spans="4:4" x14ac:dyDescent="0.45">
      <c r="D2640" s="54"/>
    </row>
    <row r="2641" spans="4:4" x14ac:dyDescent="0.45">
      <c r="D2641" s="54"/>
    </row>
    <row r="2642" spans="4:4" x14ac:dyDescent="0.45">
      <c r="D2642" s="54"/>
    </row>
    <row r="2643" spans="4:4" x14ac:dyDescent="0.45">
      <c r="D2643" s="54"/>
    </row>
    <row r="2644" spans="4:4" x14ac:dyDescent="0.45">
      <c r="D2644" s="54"/>
    </row>
    <row r="2645" spans="4:4" x14ac:dyDescent="0.45">
      <c r="D2645" s="54"/>
    </row>
    <row r="2646" spans="4:4" x14ac:dyDescent="0.45">
      <c r="D2646" s="54"/>
    </row>
    <row r="2647" spans="4:4" x14ac:dyDescent="0.45">
      <c r="D2647" s="54"/>
    </row>
    <row r="2648" spans="4:4" x14ac:dyDescent="0.45">
      <c r="D2648" s="54"/>
    </row>
    <row r="2649" spans="4:4" x14ac:dyDescent="0.45">
      <c r="D2649" s="54"/>
    </row>
    <row r="2650" spans="4:4" x14ac:dyDescent="0.45">
      <c r="D2650" s="54"/>
    </row>
    <row r="2651" spans="4:4" x14ac:dyDescent="0.45">
      <c r="D2651" s="54"/>
    </row>
    <row r="2652" spans="4:4" x14ac:dyDescent="0.45">
      <c r="D2652" s="54"/>
    </row>
    <row r="2653" spans="4:4" x14ac:dyDescent="0.45">
      <c r="D2653" s="54"/>
    </row>
    <row r="2654" spans="4:4" x14ac:dyDescent="0.45">
      <c r="D2654" s="54"/>
    </row>
    <row r="2655" spans="4:4" x14ac:dyDescent="0.45">
      <c r="D2655" s="54"/>
    </row>
    <row r="2656" spans="4:4" x14ac:dyDescent="0.45">
      <c r="D2656" s="54"/>
    </row>
    <row r="2657" spans="4:4" x14ac:dyDescent="0.45">
      <c r="D2657" s="54"/>
    </row>
    <row r="2658" spans="4:4" x14ac:dyDescent="0.45">
      <c r="D2658" s="54"/>
    </row>
    <row r="2659" spans="4:4" x14ac:dyDescent="0.45">
      <c r="D2659" s="54"/>
    </row>
    <row r="2660" spans="4:4" x14ac:dyDescent="0.45">
      <c r="D2660" s="54"/>
    </row>
    <row r="2661" spans="4:4" x14ac:dyDescent="0.45">
      <c r="D2661" s="54"/>
    </row>
    <row r="2662" spans="4:4" x14ac:dyDescent="0.45">
      <c r="D2662" s="54"/>
    </row>
    <row r="2663" spans="4:4" x14ac:dyDescent="0.45">
      <c r="D2663" s="54"/>
    </row>
    <row r="2664" spans="4:4" x14ac:dyDescent="0.45">
      <c r="D2664" s="54"/>
    </row>
    <row r="2665" spans="4:4" x14ac:dyDescent="0.45">
      <c r="D2665" s="54"/>
    </row>
    <row r="2666" spans="4:4" x14ac:dyDescent="0.45">
      <c r="D2666" s="54"/>
    </row>
    <row r="2667" spans="4:4" x14ac:dyDescent="0.45">
      <c r="D2667" s="54"/>
    </row>
    <row r="2668" spans="4:4" x14ac:dyDescent="0.45">
      <c r="D2668" s="54"/>
    </row>
    <row r="2669" spans="4:4" x14ac:dyDescent="0.45">
      <c r="D2669" s="54"/>
    </row>
    <row r="2670" spans="4:4" x14ac:dyDescent="0.45">
      <c r="D2670" s="54"/>
    </row>
    <row r="2671" spans="4:4" x14ac:dyDescent="0.45">
      <c r="D2671" s="54"/>
    </row>
    <row r="2672" spans="4:4" x14ac:dyDescent="0.45">
      <c r="D2672" s="54"/>
    </row>
    <row r="2673" spans="4:4" x14ac:dyDescent="0.45">
      <c r="D2673" s="54"/>
    </row>
    <row r="2674" spans="4:4" x14ac:dyDescent="0.45">
      <c r="D2674" s="54"/>
    </row>
    <row r="2675" spans="4:4" x14ac:dyDescent="0.45">
      <c r="D2675" s="54"/>
    </row>
    <row r="2676" spans="4:4" x14ac:dyDescent="0.45">
      <c r="D2676" s="54"/>
    </row>
    <row r="2677" spans="4:4" x14ac:dyDescent="0.45">
      <c r="D2677" s="54"/>
    </row>
    <row r="2678" spans="4:4" x14ac:dyDescent="0.45">
      <c r="D2678" s="54"/>
    </row>
    <row r="2679" spans="4:4" x14ac:dyDescent="0.45">
      <c r="D2679" s="54"/>
    </row>
    <row r="2680" spans="4:4" x14ac:dyDescent="0.45">
      <c r="D2680" s="54"/>
    </row>
    <row r="2681" spans="4:4" x14ac:dyDescent="0.45">
      <c r="D2681" s="54"/>
    </row>
    <row r="2682" spans="4:4" x14ac:dyDescent="0.45">
      <c r="D2682" s="54"/>
    </row>
    <row r="2683" spans="4:4" x14ac:dyDescent="0.45">
      <c r="D2683" s="54"/>
    </row>
    <row r="2684" spans="4:4" x14ac:dyDescent="0.45">
      <c r="D2684" s="54"/>
    </row>
    <row r="2685" spans="4:4" x14ac:dyDescent="0.45">
      <c r="D2685" s="54"/>
    </row>
    <row r="2686" spans="4:4" x14ac:dyDescent="0.45">
      <c r="D2686" s="54"/>
    </row>
    <row r="2687" spans="4:4" x14ac:dyDescent="0.45">
      <c r="D2687" s="54"/>
    </row>
    <row r="2688" spans="4:4" x14ac:dyDescent="0.45">
      <c r="D2688" s="54"/>
    </row>
    <row r="2689" spans="4:4" x14ac:dyDescent="0.45">
      <c r="D2689" s="54"/>
    </row>
    <row r="2690" spans="4:4" x14ac:dyDescent="0.45">
      <c r="D2690" s="54"/>
    </row>
    <row r="2691" spans="4:4" x14ac:dyDescent="0.45">
      <c r="D2691" s="54"/>
    </row>
    <row r="2692" spans="4:4" x14ac:dyDescent="0.45">
      <c r="D2692" s="54"/>
    </row>
    <row r="2693" spans="4:4" x14ac:dyDescent="0.45">
      <c r="D2693" s="54"/>
    </row>
    <row r="2694" spans="4:4" x14ac:dyDescent="0.45">
      <c r="D2694" s="54"/>
    </row>
    <row r="2695" spans="4:4" x14ac:dyDescent="0.45">
      <c r="D2695" s="54"/>
    </row>
    <row r="2696" spans="4:4" x14ac:dyDescent="0.45">
      <c r="D2696" s="54"/>
    </row>
    <row r="2697" spans="4:4" x14ac:dyDescent="0.45">
      <c r="D2697" s="54"/>
    </row>
    <row r="2698" spans="4:4" x14ac:dyDescent="0.45">
      <c r="D2698" s="54"/>
    </row>
    <row r="2699" spans="4:4" x14ac:dyDescent="0.45">
      <c r="D2699" s="54"/>
    </row>
    <row r="2700" spans="4:4" x14ac:dyDescent="0.45">
      <c r="D2700" s="54"/>
    </row>
    <row r="2701" spans="4:4" x14ac:dyDescent="0.45">
      <c r="D2701" s="54"/>
    </row>
    <row r="2702" spans="4:4" x14ac:dyDescent="0.45">
      <c r="D2702" s="54"/>
    </row>
    <row r="2703" spans="4:4" x14ac:dyDescent="0.45">
      <c r="D2703" s="54"/>
    </row>
    <row r="2704" spans="4:4" x14ac:dyDescent="0.45">
      <c r="D2704" s="54"/>
    </row>
    <row r="2705" spans="4:4" x14ac:dyDescent="0.45">
      <c r="D2705" s="54"/>
    </row>
    <row r="2706" spans="4:4" x14ac:dyDescent="0.45">
      <c r="D2706" s="54"/>
    </row>
    <row r="2707" spans="4:4" x14ac:dyDescent="0.45">
      <c r="D2707" s="54"/>
    </row>
    <row r="2708" spans="4:4" x14ac:dyDescent="0.45">
      <c r="D2708" s="54"/>
    </row>
    <row r="2709" spans="4:4" x14ac:dyDescent="0.45">
      <c r="D2709" s="54"/>
    </row>
    <row r="2710" spans="4:4" x14ac:dyDescent="0.45">
      <c r="D2710" s="54"/>
    </row>
    <row r="2711" spans="4:4" x14ac:dyDescent="0.45">
      <c r="D2711" s="54"/>
    </row>
    <row r="2712" spans="4:4" x14ac:dyDescent="0.45">
      <c r="D2712" s="54"/>
    </row>
    <row r="2713" spans="4:4" x14ac:dyDescent="0.45">
      <c r="D2713" s="54"/>
    </row>
    <row r="2714" spans="4:4" x14ac:dyDescent="0.45">
      <c r="D2714" s="54"/>
    </row>
    <row r="2715" spans="4:4" x14ac:dyDescent="0.45">
      <c r="D2715" s="54"/>
    </row>
    <row r="2716" spans="4:4" x14ac:dyDescent="0.45">
      <c r="D2716" s="54"/>
    </row>
    <row r="2717" spans="4:4" x14ac:dyDescent="0.45">
      <c r="D2717" s="54"/>
    </row>
    <row r="2718" spans="4:4" x14ac:dyDescent="0.45">
      <c r="D2718" s="54"/>
    </row>
    <row r="2719" spans="4:4" x14ac:dyDescent="0.45">
      <c r="D2719" s="54"/>
    </row>
    <row r="2720" spans="4:4" x14ac:dyDescent="0.45">
      <c r="D2720" s="54"/>
    </row>
    <row r="2721" spans="4:4" x14ac:dyDescent="0.45">
      <c r="D2721" s="54"/>
    </row>
    <row r="2722" spans="4:4" x14ac:dyDescent="0.45">
      <c r="D2722" s="54"/>
    </row>
    <row r="2723" spans="4:4" x14ac:dyDescent="0.45">
      <c r="D2723" s="54"/>
    </row>
    <row r="2724" spans="4:4" x14ac:dyDescent="0.45">
      <c r="D2724" s="54"/>
    </row>
    <row r="2725" spans="4:4" x14ac:dyDescent="0.45">
      <c r="D2725" s="54"/>
    </row>
    <row r="2726" spans="4:4" x14ac:dyDescent="0.45">
      <c r="D2726" s="54"/>
    </row>
    <row r="2727" spans="4:4" x14ac:dyDescent="0.45">
      <c r="D2727" s="54"/>
    </row>
    <row r="2728" spans="4:4" x14ac:dyDescent="0.45">
      <c r="D2728" s="54"/>
    </row>
    <row r="2729" spans="4:4" x14ac:dyDescent="0.45">
      <c r="D2729" s="54"/>
    </row>
    <row r="2730" spans="4:4" x14ac:dyDescent="0.45">
      <c r="D2730" s="54"/>
    </row>
    <row r="2731" spans="4:4" x14ac:dyDescent="0.45">
      <c r="D2731" s="54"/>
    </row>
    <row r="2732" spans="4:4" x14ac:dyDescent="0.45">
      <c r="D2732" s="54"/>
    </row>
    <row r="2733" spans="4:4" x14ac:dyDescent="0.45">
      <c r="D2733" s="54"/>
    </row>
    <row r="2734" spans="4:4" x14ac:dyDescent="0.45">
      <c r="D2734" s="54"/>
    </row>
    <row r="2735" spans="4:4" x14ac:dyDescent="0.45">
      <c r="D2735" s="54"/>
    </row>
    <row r="2736" spans="4:4" x14ac:dyDescent="0.45">
      <c r="D2736" s="54"/>
    </row>
    <row r="2737" spans="4:4" x14ac:dyDescent="0.45">
      <c r="D2737" s="54"/>
    </row>
    <row r="2738" spans="4:4" x14ac:dyDescent="0.45">
      <c r="D2738" s="54"/>
    </row>
    <row r="2739" spans="4:4" x14ac:dyDescent="0.45">
      <c r="D2739" s="54"/>
    </row>
    <row r="2740" spans="4:4" x14ac:dyDescent="0.45">
      <c r="D2740" s="54"/>
    </row>
    <row r="2741" spans="4:4" x14ac:dyDescent="0.45">
      <c r="D2741" s="54"/>
    </row>
    <row r="2742" spans="4:4" x14ac:dyDescent="0.45">
      <c r="D2742" s="54"/>
    </row>
    <row r="2743" spans="4:4" x14ac:dyDescent="0.45">
      <c r="D2743" s="54"/>
    </row>
    <row r="2744" spans="4:4" x14ac:dyDescent="0.45">
      <c r="D2744" s="54"/>
    </row>
    <row r="2745" spans="4:4" x14ac:dyDescent="0.45">
      <c r="D2745" s="54"/>
    </row>
    <row r="2746" spans="4:4" x14ac:dyDescent="0.45">
      <c r="D2746" s="54"/>
    </row>
    <row r="2747" spans="4:4" x14ac:dyDescent="0.45">
      <c r="D2747" s="54"/>
    </row>
    <row r="2748" spans="4:4" x14ac:dyDescent="0.45">
      <c r="D2748" s="54"/>
    </row>
    <row r="2749" spans="4:4" x14ac:dyDescent="0.45">
      <c r="D2749" s="54"/>
    </row>
    <row r="2750" spans="4:4" x14ac:dyDescent="0.45">
      <c r="D2750" s="54"/>
    </row>
    <row r="2751" spans="4:4" x14ac:dyDescent="0.45">
      <c r="D2751" s="54"/>
    </row>
    <row r="2752" spans="4:4" x14ac:dyDescent="0.45">
      <c r="D2752" s="54"/>
    </row>
    <row r="2753" spans="4:4" x14ac:dyDescent="0.45">
      <c r="D2753" s="54"/>
    </row>
    <row r="2754" spans="4:4" x14ac:dyDescent="0.45">
      <c r="D2754" s="54"/>
    </row>
    <row r="2755" spans="4:4" x14ac:dyDescent="0.45">
      <c r="D2755" s="54"/>
    </row>
    <row r="2756" spans="4:4" x14ac:dyDescent="0.45">
      <c r="D2756" s="54"/>
    </row>
    <row r="2757" spans="4:4" x14ac:dyDescent="0.45">
      <c r="D2757" s="54"/>
    </row>
    <row r="2758" spans="4:4" x14ac:dyDescent="0.45">
      <c r="D2758" s="54"/>
    </row>
    <row r="2759" spans="4:4" x14ac:dyDescent="0.45">
      <c r="D2759" s="54"/>
    </row>
    <row r="2760" spans="4:4" x14ac:dyDescent="0.45">
      <c r="D2760" s="54"/>
    </row>
    <row r="2761" spans="4:4" x14ac:dyDescent="0.45">
      <c r="D2761" s="54"/>
    </row>
    <row r="2762" spans="4:4" x14ac:dyDescent="0.45">
      <c r="D2762" s="54"/>
    </row>
    <row r="2763" spans="4:4" x14ac:dyDescent="0.45">
      <c r="D2763" s="54"/>
    </row>
    <row r="2764" spans="4:4" x14ac:dyDescent="0.45">
      <c r="D2764" s="54"/>
    </row>
    <row r="2765" spans="4:4" x14ac:dyDescent="0.45">
      <c r="D2765" s="54"/>
    </row>
    <row r="2766" spans="4:4" x14ac:dyDescent="0.45">
      <c r="D2766" s="54"/>
    </row>
    <row r="2767" spans="4:4" x14ac:dyDescent="0.45">
      <c r="D2767" s="54"/>
    </row>
    <row r="2768" spans="4:4" x14ac:dyDescent="0.45">
      <c r="D2768" s="54"/>
    </row>
    <row r="2769" spans="4:4" x14ac:dyDescent="0.45">
      <c r="D2769" s="54"/>
    </row>
    <row r="2770" spans="4:4" x14ac:dyDescent="0.45">
      <c r="D2770" s="54"/>
    </row>
    <row r="2771" spans="4:4" x14ac:dyDescent="0.45">
      <c r="D2771" s="54"/>
    </row>
    <row r="2772" spans="4:4" x14ac:dyDescent="0.45">
      <c r="D2772" s="54"/>
    </row>
    <row r="2773" spans="4:4" x14ac:dyDescent="0.45">
      <c r="D2773" s="54"/>
    </row>
    <row r="2774" spans="4:4" x14ac:dyDescent="0.45">
      <c r="D2774" s="54"/>
    </row>
    <row r="2775" spans="4:4" x14ac:dyDescent="0.45">
      <c r="D2775" s="54"/>
    </row>
    <row r="2776" spans="4:4" x14ac:dyDescent="0.45">
      <c r="D2776" s="54"/>
    </row>
    <row r="2777" spans="4:4" x14ac:dyDescent="0.45">
      <c r="D2777" s="54"/>
    </row>
    <row r="2778" spans="4:4" x14ac:dyDescent="0.45">
      <c r="D2778" s="54"/>
    </row>
    <row r="2779" spans="4:4" x14ac:dyDescent="0.45">
      <c r="D2779" s="54"/>
    </row>
    <row r="2780" spans="4:4" x14ac:dyDescent="0.45">
      <c r="D2780" s="54"/>
    </row>
    <row r="2781" spans="4:4" x14ac:dyDescent="0.45">
      <c r="D2781" s="54"/>
    </row>
    <row r="2782" spans="4:4" x14ac:dyDescent="0.45">
      <c r="D2782" s="54"/>
    </row>
    <row r="2783" spans="4:4" x14ac:dyDescent="0.45">
      <c r="D2783" s="54"/>
    </row>
    <row r="2784" spans="4:4" x14ac:dyDescent="0.45">
      <c r="D2784" s="54"/>
    </row>
    <row r="2785" spans="4:4" x14ac:dyDescent="0.45">
      <c r="D2785" s="54"/>
    </row>
    <row r="2786" spans="4:4" x14ac:dyDescent="0.45">
      <c r="D2786" s="54"/>
    </row>
    <row r="2787" spans="4:4" x14ac:dyDescent="0.45">
      <c r="D2787" s="54"/>
    </row>
    <row r="2788" spans="4:4" x14ac:dyDescent="0.45">
      <c r="D2788" s="54"/>
    </row>
    <row r="2789" spans="4:4" x14ac:dyDescent="0.45">
      <c r="D2789" s="54"/>
    </row>
    <row r="2790" spans="4:4" x14ac:dyDescent="0.45">
      <c r="D2790" s="54"/>
    </row>
    <row r="2791" spans="4:4" x14ac:dyDescent="0.45">
      <c r="D2791" s="54"/>
    </row>
    <row r="2792" spans="4:4" x14ac:dyDescent="0.45">
      <c r="D2792" s="54"/>
    </row>
    <row r="2793" spans="4:4" x14ac:dyDescent="0.45">
      <c r="D2793" s="54"/>
    </row>
    <row r="2794" spans="4:4" x14ac:dyDescent="0.45">
      <c r="D2794" s="54"/>
    </row>
    <row r="2795" spans="4:4" x14ac:dyDescent="0.45">
      <c r="D2795" s="54"/>
    </row>
    <row r="2796" spans="4:4" x14ac:dyDescent="0.45">
      <c r="D2796" s="54"/>
    </row>
    <row r="2797" spans="4:4" x14ac:dyDescent="0.45">
      <c r="D2797" s="54"/>
    </row>
    <row r="2798" spans="4:4" x14ac:dyDescent="0.45">
      <c r="D2798" s="54"/>
    </row>
    <row r="2799" spans="4:4" x14ac:dyDescent="0.45">
      <c r="D2799" s="54"/>
    </row>
    <row r="2800" spans="4:4" x14ac:dyDescent="0.45">
      <c r="D2800" s="54"/>
    </row>
    <row r="2801" spans="4:4" x14ac:dyDescent="0.45">
      <c r="D2801" s="54"/>
    </row>
    <row r="2802" spans="4:4" x14ac:dyDescent="0.45">
      <c r="D2802" s="54"/>
    </row>
    <row r="2803" spans="4:4" x14ac:dyDescent="0.45">
      <c r="D2803" s="54"/>
    </row>
    <row r="2804" spans="4:4" x14ac:dyDescent="0.45">
      <c r="D2804" s="54"/>
    </row>
    <row r="2805" spans="4:4" x14ac:dyDescent="0.45">
      <c r="D2805" s="54"/>
    </row>
    <row r="2806" spans="4:4" x14ac:dyDescent="0.45">
      <c r="D2806" s="54"/>
    </row>
    <row r="2807" spans="4:4" x14ac:dyDescent="0.45">
      <c r="D2807" s="54"/>
    </row>
    <row r="2808" spans="4:4" x14ac:dyDescent="0.45">
      <c r="D2808" s="54"/>
    </row>
    <row r="2809" spans="4:4" x14ac:dyDescent="0.45">
      <c r="D2809" s="54"/>
    </row>
    <row r="2810" spans="4:4" x14ac:dyDescent="0.45">
      <c r="D2810" s="54"/>
    </row>
    <row r="2811" spans="4:4" x14ac:dyDescent="0.45">
      <c r="D2811" s="54"/>
    </row>
    <row r="2812" spans="4:4" x14ac:dyDescent="0.45">
      <c r="D2812" s="54"/>
    </row>
    <row r="2813" spans="4:4" x14ac:dyDescent="0.45">
      <c r="D2813" s="54"/>
    </row>
    <row r="2814" spans="4:4" x14ac:dyDescent="0.45">
      <c r="D2814" s="54"/>
    </row>
    <row r="2815" spans="4:4" x14ac:dyDescent="0.45">
      <c r="D2815" s="54"/>
    </row>
    <row r="2816" spans="4:4" x14ac:dyDescent="0.45">
      <c r="D2816" s="54"/>
    </row>
    <row r="2817" spans="4:4" x14ac:dyDescent="0.45">
      <c r="D2817" s="54"/>
    </row>
    <row r="2818" spans="4:4" x14ac:dyDescent="0.45">
      <c r="D2818" s="54"/>
    </row>
    <row r="2819" spans="4:4" x14ac:dyDescent="0.45">
      <c r="D2819" s="54"/>
    </row>
    <row r="2820" spans="4:4" x14ac:dyDescent="0.45">
      <c r="D2820" s="54"/>
    </row>
    <row r="2821" spans="4:4" x14ac:dyDescent="0.45">
      <c r="D2821" s="54"/>
    </row>
    <row r="2822" spans="4:4" x14ac:dyDescent="0.45">
      <c r="D2822" s="54"/>
    </row>
    <row r="2823" spans="4:4" x14ac:dyDescent="0.45">
      <c r="D2823" s="54"/>
    </row>
    <row r="2824" spans="4:4" x14ac:dyDescent="0.45">
      <c r="D2824" s="54"/>
    </row>
    <row r="2825" spans="4:4" x14ac:dyDescent="0.45">
      <c r="D2825" s="54"/>
    </row>
    <row r="2826" spans="4:4" x14ac:dyDescent="0.45">
      <c r="D2826" s="54"/>
    </row>
    <row r="2827" spans="4:4" x14ac:dyDescent="0.45">
      <c r="D2827" s="54"/>
    </row>
    <row r="2828" spans="4:4" x14ac:dyDescent="0.45">
      <c r="D2828" s="54"/>
    </row>
    <row r="2829" spans="4:4" x14ac:dyDescent="0.45">
      <c r="D2829" s="54"/>
    </row>
    <row r="2830" spans="4:4" x14ac:dyDescent="0.45">
      <c r="D2830" s="54"/>
    </row>
    <row r="2831" spans="4:4" x14ac:dyDescent="0.45">
      <c r="D2831" s="54"/>
    </row>
    <row r="2832" spans="4:4" x14ac:dyDescent="0.45">
      <c r="D2832" s="54"/>
    </row>
    <row r="2833" spans="4:4" x14ac:dyDescent="0.45">
      <c r="D2833" s="54"/>
    </row>
    <row r="2834" spans="4:4" x14ac:dyDescent="0.45">
      <c r="D2834" s="54"/>
    </row>
    <row r="2835" spans="4:4" x14ac:dyDescent="0.45">
      <c r="D2835" s="54"/>
    </row>
    <row r="2836" spans="4:4" x14ac:dyDescent="0.45">
      <c r="D2836" s="54"/>
    </row>
    <row r="2837" spans="4:4" x14ac:dyDescent="0.45">
      <c r="D2837" s="54"/>
    </row>
    <row r="2838" spans="4:4" x14ac:dyDescent="0.45">
      <c r="D2838" s="54"/>
    </row>
    <row r="2839" spans="4:4" x14ac:dyDescent="0.45">
      <c r="D2839" s="54"/>
    </row>
    <row r="2840" spans="4:4" x14ac:dyDescent="0.45">
      <c r="D2840" s="54"/>
    </row>
    <row r="2841" spans="4:4" x14ac:dyDescent="0.45">
      <c r="D2841" s="54"/>
    </row>
    <row r="2842" spans="4:4" x14ac:dyDescent="0.45">
      <c r="D2842" s="54"/>
    </row>
    <row r="2843" spans="4:4" x14ac:dyDescent="0.45">
      <c r="D2843" s="54"/>
    </row>
    <row r="2844" spans="4:4" x14ac:dyDescent="0.45">
      <c r="D2844" s="54"/>
    </row>
    <row r="2845" spans="4:4" x14ac:dyDescent="0.45">
      <c r="D2845" s="54"/>
    </row>
    <row r="2846" spans="4:4" x14ac:dyDescent="0.45">
      <c r="D2846" s="54"/>
    </row>
    <row r="2847" spans="4:4" x14ac:dyDescent="0.45">
      <c r="D2847" s="54"/>
    </row>
    <row r="2848" spans="4:4" x14ac:dyDescent="0.45">
      <c r="D2848" s="54"/>
    </row>
    <row r="2849" spans="4:4" x14ac:dyDescent="0.45">
      <c r="D2849" s="54"/>
    </row>
    <row r="2850" spans="4:4" x14ac:dyDescent="0.45">
      <c r="D2850" s="54"/>
    </row>
    <row r="2851" spans="4:4" x14ac:dyDescent="0.45">
      <c r="D2851" s="54"/>
    </row>
    <row r="2852" spans="4:4" x14ac:dyDescent="0.45">
      <c r="D2852" s="54"/>
    </row>
    <row r="2853" spans="4:4" x14ac:dyDescent="0.45">
      <c r="D2853" s="54"/>
    </row>
    <row r="2854" spans="4:4" x14ac:dyDescent="0.45">
      <c r="D2854" s="54"/>
    </row>
    <row r="2855" spans="4:4" x14ac:dyDescent="0.45">
      <c r="D2855" s="54"/>
    </row>
    <row r="2856" spans="4:4" x14ac:dyDescent="0.45">
      <c r="D2856" s="54"/>
    </row>
    <row r="2857" spans="4:4" x14ac:dyDescent="0.45">
      <c r="D2857" s="54"/>
    </row>
    <row r="2858" spans="4:4" x14ac:dyDescent="0.45">
      <c r="D2858" s="54"/>
    </row>
    <row r="2859" spans="4:4" x14ac:dyDescent="0.45">
      <c r="D2859" s="54"/>
    </row>
    <row r="2860" spans="4:4" x14ac:dyDescent="0.45">
      <c r="D2860" s="54"/>
    </row>
    <row r="2861" spans="4:4" x14ac:dyDescent="0.45">
      <c r="D2861" s="54"/>
    </row>
    <row r="2862" spans="4:4" x14ac:dyDescent="0.45">
      <c r="D2862" s="54"/>
    </row>
    <row r="2863" spans="4:4" x14ac:dyDescent="0.45">
      <c r="D2863" s="54"/>
    </row>
    <row r="2864" spans="4:4" x14ac:dyDescent="0.45">
      <c r="D2864" s="54"/>
    </row>
    <row r="2865" spans="4:4" x14ac:dyDescent="0.45">
      <c r="D2865" s="54"/>
    </row>
    <row r="2866" spans="4:4" x14ac:dyDescent="0.45">
      <c r="D2866" s="54"/>
    </row>
    <row r="2867" spans="4:4" x14ac:dyDescent="0.45">
      <c r="D2867" s="54"/>
    </row>
    <row r="2868" spans="4:4" x14ac:dyDescent="0.45">
      <c r="D2868" s="54"/>
    </row>
    <row r="2869" spans="4:4" x14ac:dyDescent="0.45">
      <c r="D2869" s="54"/>
    </row>
    <row r="2870" spans="4:4" x14ac:dyDescent="0.45">
      <c r="D2870" s="54"/>
    </row>
    <row r="2871" spans="4:4" x14ac:dyDescent="0.45">
      <c r="D2871" s="54"/>
    </row>
    <row r="2872" spans="4:4" x14ac:dyDescent="0.45">
      <c r="D2872" s="54"/>
    </row>
    <row r="2873" spans="4:4" x14ac:dyDescent="0.45">
      <c r="D2873" s="54"/>
    </row>
    <row r="2874" spans="4:4" x14ac:dyDescent="0.45">
      <c r="D2874" s="54"/>
    </row>
    <row r="2875" spans="4:4" x14ac:dyDescent="0.45">
      <c r="D2875" s="54"/>
    </row>
    <row r="2876" spans="4:4" x14ac:dyDescent="0.45">
      <c r="D2876" s="54"/>
    </row>
    <row r="2877" spans="4:4" x14ac:dyDescent="0.45">
      <c r="D2877" s="54"/>
    </row>
    <row r="2878" spans="4:4" x14ac:dyDescent="0.45">
      <c r="D2878" s="54"/>
    </row>
    <row r="2879" spans="4:4" x14ac:dyDescent="0.45">
      <c r="D2879" s="54"/>
    </row>
    <row r="2880" spans="4:4" x14ac:dyDescent="0.45">
      <c r="D2880" s="54"/>
    </row>
    <row r="2881" spans="4:4" x14ac:dyDescent="0.45">
      <c r="D2881" s="54"/>
    </row>
    <row r="2882" spans="4:4" x14ac:dyDescent="0.45">
      <c r="D2882" s="54"/>
    </row>
    <row r="2883" spans="4:4" x14ac:dyDescent="0.45">
      <c r="D2883" s="54"/>
    </row>
    <row r="2884" spans="4:4" x14ac:dyDescent="0.45">
      <c r="D2884" s="54"/>
    </row>
    <row r="2885" spans="4:4" x14ac:dyDescent="0.45">
      <c r="D2885" s="54"/>
    </row>
    <row r="2886" spans="4:4" x14ac:dyDescent="0.45">
      <c r="D2886" s="54"/>
    </row>
    <row r="2887" spans="4:4" x14ac:dyDescent="0.45">
      <c r="D2887" s="54"/>
    </row>
    <row r="2888" spans="4:4" x14ac:dyDescent="0.45">
      <c r="D2888" s="54"/>
    </row>
    <row r="2889" spans="4:4" x14ac:dyDescent="0.45">
      <c r="D2889" s="54"/>
    </row>
    <row r="2890" spans="4:4" x14ac:dyDescent="0.45">
      <c r="D2890" s="54"/>
    </row>
    <row r="2891" spans="4:4" x14ac:dyDescent="0.45">
      <c r="D2891" s="54"/>
    </row>
    <row r="2892" spans="4:4" x14ac:dyDescent="0.45">
      <c r="D2892" s="54"/>
    </row>
    <row r="2893" spans="4:4" x14ac:dyDescent="0.45">
      <c r="D2893" s="54"/>
    </row>
    <row r="2894" spans="4:4" x14ac:dyDescent="0.45">
      <c r="D2894" s="54"/>
    </row>
    <row r="2895" spans="4:4" x14ac:dyDescent="0.45">
      <c r="D2895" s="54"/>
    </row>
    <row r="2896" spans="4:4" x14ac:dyDescent="0.45">
      <c r="D2896" s="54"/>
    </row>
    <row r="2897" spans="4:4" x14ac:dyDescent="0.45">
      <c r="D2897" s="54"/>
    </row>
    <row r="2898" spans="4:4" x14ac:dyDescent="0.45">
      <c r="D2898" s="54"/>
    </row>
    <row r="2899" spans="4:4" x14ac:dyDescent="0.45">
      <c r="D2899" s="54"/>
    </row>
    <row r="2900" spans="4:4" x14ac:dyDescent="0.45">
      <c r="D2900" s="54"/>
    </row>
    <row r="2901" spans="4:4" x14ac:dyDescent="0.45">
      <c r="D2901" s="54"/>
    </row>
    <row r="2902" spans="4:4" x14ac:dyDescent="0.45">
      <c r="D2902" s="54"/>
    </row>
    <row r="2903" spans="4:4" x14ac:dyDescent="0.45">
      <c r="D2903" s="54"/>
    </row>
    <row r="2904" spans="4:4" x14ac:dyDescent="0.45">
      <c r="D2904" s="54"/>
    </row>
    <row r="2905" spans="4:4" x14ac:dyDescent="0.45">
      <c r="D2905" s="54"/>
    </row>
    <row r="2906" spans="4:4" x14ac:dyDescent="0.45">
      <c r="D2906" s="54"/>
    </row>
    <row r="2907" spans="4:4" x14ac:dyDescent="0.45">
      <c r="D2907" s="54"/>
    </row>
    <row r="2908" spans="4:4" x14ac:dyDescent="0.45">
      <c r="D2908" s="54"/>
    </row>
    <row r="2909" spans="4:4" x14ac:dyDescent="0.45">
      <c r="D2909" s="54"/>
    </row>
    <row r="2910" spans="4:4" x14ac:dyDescent="0.45">
      <c r="D2910" s="54"/>
    </row>
    <row r="2911" spans="4:4" x14ac:dyDescent="0.45">
      <c r="D2911" s="54"/>
    </row>
    <row r="2912" spans="4:4" x14ac:dyDescent="0.45">
      <c r="D2912" s="54"/>
    </row>
    <row r="2913" spans="4:4" x14ac:dyDescent="0.45">
      <c r="D2913" s="54"/>
    </row>
    <row r="2914" spans="4:4" x14ac:dyDescent="0.45">
      <c r="D2914" s="54"/>
    </row>
    <row r="2915" spans="4:4" x14ac:dyDescent="0.45">
      <c r="D2915" s="54"/>
    </row>
    <row r="2916" spans="4:4" x14ac:dyDescent="0.45">
      <c r="D2916" s="54"/>
    </row>
    <row r="2917" spans="4:4" x14ac:dyDescent="0.45">
      <c r="D2917" s="54"/>
    </row>
    <row r="2918" spans="4:4" x14ac:dyDescent="0.45">
      <c r="D2918" s="54"/>
    </row>
    <row r="2919" spans="4:4" x14ac:dyDescent="0.45">
      <c r="D2919" s="54"/>
    </row>
    <row r="2920" spans="4:4" x14ac:dyDescent="0.45">
      <c r="D2920" s="54"/>
    </row>
    <row r="2921" spans="4:4" x14ac:dyDescent="0.45">
      <c r="D2921" s="54"/>
    </row>
    <row r="2922" spans="4:4" x14ac:dyDescent="0.45">
      <c r="D2922" s="54"/>
    </row>
    <row r="2923" spans="4:4" x14ac:dyDescent="0.45">
      <c r="D2923" s="54"/>
    </row>
    <row r="2924" spans="4:4" x14ac:dyDescent="0.45">
      <c r="D2924" s="54"/>
    </row>
    <row r="2925" spans="4:4" x14ac:dyDescent="0.45">
      <c r="D2925" s="54"/>
    </row>
    <row r="2926" spans="4:4" x14ac:dyDescent="0.45">
      <c r="D2926" s="54"/>
    </row>
    <row r="2927" spans="4:4" x14ac:dyDescent="0.45">
      <c r="D2927" s="54"/>
    </row>
    <row r="2928" spans="4:4" x14ac:dyDescent="0.45">
      <c r="D2928" s="54"/>
    </row>
    <row r="2929" spans="4:4" x14ac:dyDescent="0.45">
      <c r="D2929" s="54"/>
    </row>
    <row r="2930" spans="4:4" x14ac:dyDescent="0.45">
      <c r="D2930" s="54"/>
    </row>
    <row r="2931" spans="4:4" x14ac:dyDescent="0.45">
      <c r="D2931" s="54"/>
    </row>
    <row r="2932" spans="4:4" x14ac:dyDescent="0.45">
      <c r="D2932" s="54"/>
    </row>
    <row r="2933" spans="4:4" x14ac:dyDescent="0.45">
      <c r="D2933" s="54"/>
    </row>
    <row r="2934" spans="4:4" x14ac:dyDescent="0.45">
      <c r="D2934" s="54"/>
    </row>
    <row r="2935" spans="4:4" x14ac:dyDescent="0.45">
      <c r="D2935" s="54"/>
    </row>
    <row r="2936" spans="4:4" x14ac:dyDescent="0.45">
      <c r="D2936" s="54"/>
    </row>
    <row r="2937" spans="4:4" x14ac:dyDescent="0.45">
      <c r="D2937" s="54"/>
    </row>
    <row r="2938" spans="4:4" x14ac:dyDescent="0.45">
      <c r="D2938" s="54"/>
    </row>
    <row r="2939" spans="4:4" x14ac:dyDescent="0.45">
      <c r="D2939" s="54"/>
    </row>
    <row r="2940" spans="4:4" x14ac:dyDescent="0.45">
      <c r="D2940" s="54"/>
    </row>
    <row r="2941" spans="4:4" x14ac:dyDescent="0.45">
      <c r="D2941" s="54"/>
    </row>
    <row r="2942" spans="4:4" x14ac:dyDescent="0.45">
      <c r="D2942" s="54"/>
    </row>
    <row r="2943" spans="4:4" x14ac:dyDescent="0.45">
      <c r="D2943" s="54"/>
    </row>
    <row r="2944" spans="4:4" x14ac:dyDescent="0.45">
      <c r="D2944" s="54"/>
    </row>
    <row r="2945" spans="4:4" x14ac:dyDescent="0.45">
      <c r="D2945" s="54"/>
    </row>
    <row r="2946" spans="4:4" x14ac:dyDescent="0.45">
      <c r="D2946" s="54"/>
    </row>
    <row r="2947" spans="4:4" x14ac:dyDescent="0.45">
      <c r="D2947" s="54"/>
    </row>
    <row r="2948" spans="4:4" x14ac:dyDescent="0.45">
      <c r="D2948" s="54"/>
    </row>
    <row r="2949" spans="4:4" x14ac:dyDescent="0.45">
      <c r="D2949" s="54"/>
    </row>
    <row r="2950" spans="4:4" x14ac:dyDescent="0.45">
      <c r="D2950" s="54"/>
    </row>
    <row r="2951" spans="4:4" x14ac:dyDescent="0.45">
      <c r="D2951" s="54"/>
    </row>
    <row r="2952" spans="4:4" x14ac:dyDescent="0.45">
      <c r="D2952" s="54"/>
    </row>
    <row r="2953" spans="4:4" x14ac:dyDescent="0.45">
      <c r="D2953" s="54"/>
    </row>
    <row r="2954" spans="4:4" x14ac:dyDescent="0.45">
      <c r="D2954" s="54"/>
    </row>
    <row r="2955" spans="4:4" x14ac:dyDescent="0.45">
      <c r="D2955" s="54"/>
    </row>
    <row r="2956" spans="4:4" x14ac:dyDescent="0.45">
      <c r="D2956" s="54"/>
    </row>
    <row r="2957" spans="4:4" x14ac:dyDescent="0.45">
      <c r="D2957" s="54"/>
    </row>
    <row r="2958" spans="4:4" x14ac:dyDescent="0.45">
      <c r="D2958" s="54"/>
    </row>
    <row r="2959" spans="4:4" x14ac:dyDescent="0.45">
      <c r="D2959" s="54"/>
    </row>
    <row r="2960" spans="4:4" x14ac:dyDescent="0.45">
      <c r="D2960" s="54"/>
    </row>
    <row r="2961" spans="4:4" x14ac:dyDescent="0.45">
      <c r="D2961" s="54"/>
    </row>
    <row r="2962" spans="4:4" x14ac:dyDescent="0.45">
      <c r="D2962" s="54"/>
    </row>
    <row r="2963" spans="4:4" x14ac:dyDescent="0.45">
      <c r="D2963" s="54"/>
    </row>
    <row r="2964" spans="4:4" x14ac:dyDescent="0.45">
      <c r="D2964" s="54"/>
    </row>
    <row r="2965" spans="4:4" x14ac:dyDescent="0.45">
      <c r="D2965" s="54"/>
    </row>
    <row r="2966" spans="4:4" x14ac:dyDescent="0.45">
      <c r="D2966" s="54"/>
    </row>
    <row r="2967" spans="4:4" x14ac:dyDescent="0.45">
      <c r="D2967" s="54"/>
    </row>
    <row r="2968" spans="4:4" x14ac:dyDescent="0.45">
      <c r="D2968" s="54"/>
    </row>
    <row r="2969" spans="4:4" x14ac:dyDescent="0.45">
      <c r="D2969" s="54"/>
    </row>
    <row r="2970" spans="4:4" x14ac:dyDescent="0.45">
      <c r="D2970" s="54"/>
    </row>
    <row r="2971" spans="4:4" x14ac:dyDescent="0.45">
      <c r="D2971" s="54"/>
    </row>
    <row r="2972" spans="4:4" x14ac:dyDescent="0.45">
      <c r="D2972" s="54"/>
    </row>
    <row r="2973" spans="4:4" x14ac:dyDescent="0.45">
      <c r="D2973" s="54"/>
    </row>
    <row r="2974" spans="4:4" x14ac:dyDescent="0.45">
      <c r="D2974" s="54"/>
    </row>
    <row r="2975" spans="4:4" x14ac:dyDescent="0.45">
      <c r="D2975" s="54"/>
    </row>
    <row r="2976" spans="4:4" x14ac:dyDescent="0.45">
      <c r="D2976" s="54"/>
    </row>
    <row r="2977" spans="4:4" x14ac:dyDescent="0.45">
      <c r="D2977" s="54"/>
    </row>
    <row r="2978" spans="4:4" x14ac:dyDescent="0.45">
      <c r="D2978" s="54"/>
    </row>
    <row r="2979" spans="4:4" x14ac:dyDescent="0.45">
      <c r="D2979" s="54"/>
    </row>
    <row r="2980" spans="4:4" x14ac:dyDescent="0.45">
      <c r="D2980" s="54"/>
    </row>
    <row r="2981" spans="4:4" x14ac:dyDescent="0.45">
      <c r="D2981" s="54"/>
    </row>
    <row r="2982" spans="4:4" x14ac:dyDescent="0.45">
      <c r="D2982" s="54"/>
    </row>
    <row r="2983" spans="4:4" x14ac:dyDescent="0.45">
      <c r="D2983" s="54"/>
    </row>
    <row r="2984" spans="4:4" x14ac:dyDescent="0.45">
      <c r="D2984" s="54"/>
    </row>
    <row r="2985" spans="4:4" x14ac:dyDescent="0.45">
      <c r="D2985" s="54"/>
    </row>
    <row r="2986" spans="4:4" x14ac:dyDescent="0.45">
      <c r="D2986" s="54"/>
    </row>
    <row r="2987" spans="4:4" x14ac:dyDescent="0.45">
      <c r="D2987" s="54"/>
    </row>
    <row r="2988" spans="4:4" x14ac:dyDescent="0.45">
      <c r="D2988" s="54"/>
    </row>
    <row r="2989" spans="4:4" x14ac:dyDescent="0.45">
      <c r="D2989" s="54"/>
    </row>
    <row r="2990" spans="4:4" x14ac:dyDescent="0.45">
      <c r="D2990" s="54"/>
    </row>
    <row r="2991" spans="4:4" x14ac:dyDescent="0.45">
      <c r="D2991" s="54"/>
    </row>
    <row r="2992" spans="4:4" x14ac:dyDescent="0.45">
      <c r="D2992" s="54"/>
    </row>
    <row r="2993" spans="4:4" x14ac:dyDescent="0.45">
      <c r="D2993" s="54"/>
    </row>
    <row r="2994" spans="4:4" x14ac:dyDescent="0.45">
      <c r="D2994" s="54"/>
    </row>
    <row r="2995" spans="4:4" x14ac:dyDescent="0.45">
      <c r="D2995" s="54"/>
    </row>
    <row r="2996" spans="4:4" x14ac:dyDescent="0.45">
      <c r="D2996" s="54"/>
    </row>
    <row r="2997" spans="4:4" x14ac:dyDescent="0.45">
      <c r="D2997" s="54"/>
    </row>
    <row r="2998" spans="4:4" x14ac:dyDescent="0.45">
      <c r="D2998" s="54"/>
    </row>
    <row r="2999" spans="4:4" x14ac:dyDescent="0.45">
      <c r="D2999" s="54"/>
    </row>
    <row r="3000" spans="4:4" x14ac:dyDescent="0.45">
      <c r="D3000" s="54"/>
    </row>
    <row r="3001" spans="4:4" x14ac:dyDescent="0.45">
      <c r="D3001" s="54"/>
    </row>
    <row r="3002" spans="4:4" x14ac:dyDescent="0.45">
      <c r="D3002" s="54"/>
    </row>
    <row r="3003" spans="4:4" x14ac:dyDescent="0.45">
      <c r="D3003" s="54"/>
    </row>
    <row r="3004" spans="4:4" x14ac:dyDescent="0.45">
      <c r="D3004" s="54"/>
    </row>
    <row r="3005" spans="4:4" x14ac:dyDescent="0.45">
      <c r="D3005" s="54"/>
    </row>
    <row r="3006" spans="4:4" x14ac:dyDescent="0.45">
      <c r="D3006" s="54"/>
    </row>
    <row r="3007" spans="4:4" x14ac:dyDescent="0.45">
      <c r="D3007" s="54"/>
    </row>
    <row r="3008" spans="4:4" x14ac:dyDescent="0.45">
      <c r="D3008" s="54"/>
    </row>
    <row r="3009" spans="4:4" x14ac:dyDescent="0.45">
      <c r="D3009" s="54"/>
    </row>
    <row r="3010" spans="4:4" x14ac:dyDescent="0.45">
      <c r="D3010" s="54"/>
    </row>
    <row r="3011" spans="4:4" x14ac:dyDescent="0.45">
      <c r="D3011" s="54"/>
    </row>
    <row r="3012" spans="4:4" x14ac:dyDescent="0.45">
      <c r="D3012" s="54"/>
    </row>
    <row r="3013" spans="4:4" x14ac:dyDescent="0.45">
      <c r="D3013" s="54"/>
    </row>
    <row r="3014" spans="4:4" x14ac:dyDescent="0.45">
      <c r="D3014" s="54"/>
    </row>
    <row r="3015" spans="4:4" x14ac:dyDescent="0.45">
      <c r="D3015" s="54"/>
    </row>
    <row r="3016" spans="4:4" x14ac:dyDescent="0.45">
      <c r="D3016" s="54"/>
    </row>
    <row r="3017" spans="4:4" x14ac:dyDescent="0.45">
      <c r="D3017" s="54"/>
    </row>
    <row r="3018" spans="4:4" x14ac:dyDescent="0.45">
      <c r="D3018" s="54"/>
    </row>
    <row r="3019" spans="4:4" x14ac:dyDescent="0.45">
      <c r="D3019" s="54"/>
    </row>
    <row r="3020" spans="4:4" x14ac:dyDescent="0.45">
      <c r="D3020" s="54"/>
    </row>
    <row r="3021" spans="4:4" x14ac:dyDescent="0.45">
      <c r="D3021" s="54"/>
    </row>
    <row r="3022" spans="4:4" x14ac:dyDescent="0.45">
      <c r="D3022" s="54"/>
    </row>
    <row r="3023" spans="4:4" x14ac:dyDescent="0.45">
      <c r="D3023" s="54"/>
    </row>
    <row r="3024" spans="4:4" x14ac:dyDescent="0.45">
      <c r="D3024" s="54"/>
    </row>
    <row r="3025" spans="4:4" x14ac:dyDescent="0.45">
      <c r="D3025" s="54"/>
    </row>
    <row r="3026" spans="4:4" x14ac:dyDescent="0.45">
      <c r="D3026" s="54"/>
    </row>
    <row r="3027" spans="4:4" x14ac:dyDescent="0.45">
      <c r="D3027" s="54"/>
    </row>
    <row r="3028" spans="4:4" x14ac:dyDescent="0.45">
      <c r="D3028" s="54"/>
    </row>
    <row r="3029" spans="4:4" x14ac:dyDescent="0.45">
      <c r="D3029" s="54"/>
    </row>
    <row r="3030" spans="4:4" x14ac:dyDescent="0.45">
      <c r="D3030" s="54"/>
    </row>
    <row r="3031" spans="4:4" x14ac:dyDescent="0.45">
      <c r="D3031" s="54"/>
    </row>
    <row r="3032" spans="4:4" x14ac:dyDescent="0.45">
      <c r="D3032" s="54"/>
    </row>
    <row r="3033" spans="4:4" x14ac:dyDescent="0.45">
      <c r="D3033" s="54"/>
    </row>
    <row r="3034" spans="4:4" x14ac:dyDescent="0.45">
      <c r="D3034" s="54"/>
    </row>
    <row r="3035" spans="4:4" x14ac:dyDescent="0.45">
      <c r="D3035" s="54"/>
    </row>
    <row r="3036" spans="4:4" x14ac:dyDescent="0.45">
      <c r="D3036" s="54"/>
    </row>
    <row r="3037" spans="4:4" x14ac:dyDescent="0.45">
      <c r="D3037" s="54"/>
    </row>
    <row r="3038" spans="4:4" x14ac:dyDescent="0.45">
      <c r="D3038" s="54"/>
    </row>
    <row r="3039" spans="4:4" x14ac:dyDescent="0.45">
      <c r="D3039" s="54"/>
    </row>
    <row r="3040" spans="4:4" x14ac:dyDescent="0.45">
      <c r="D3040" s="54"/>
    </row>
    <row r="3041" spans="4:4" x14ac:dyDescent="0.45">
      <c r="D3041" s="54"/>
    </row>
    <row r="3042" spans="4:4" x14ac:dyDescent="0.45">
      <c r="D3042" s="54"/>
    </row>
    <row r="3043" spans="4:4" x14ac:dyDescent="0.45">
      <c r="D3043" s="54"/>
    </row>
    <row r="3044" spans="4:4" x14ac:dyDescent="0.45">
      <c r="D3044" s="54"/>
    </row>
    <row r="3045" spans="4:4" x14ac:dyDescent="0.45">
      <c r="D3045" s="54"/>
    </row>
    <row r="3046" spans="4:4" x14ac:dyDescent="0.45">
      <c r="D3046" s="54"/>
    </row>
    <row r="3047" spans="4:4" x14ac:dyDescent="0.45">
      <c r="D3047" s="54"/>
    </row>
    <row r="3048" spans="4:4" x14ac:dyDescent="0.45">
      <c r="D3048" s="54"/>
    </row>
    <row r="3049" spans="4:4" x14ac:dyDescent="0.45">
      <c r="D3049" s="54"/>
    </row>
    <row r="3050" spans="4:4" x14ac:dyDescent="0.45">
      <c r="D3050" s="54"/>
    </row>
    <row r="3051" spans="4:4" x14ac:dyDescent="0.45">
      <c r="D3051" s="54"/>
    </row>
    <row r="3052" spans="4:4" x14ac:dyDescent="0.45">
      <c r="D3052" s="54"/>
    </row>
    <row r="3053" spans="4:4" x14ac:dyDescent="0.45">
      <c r="D3053" s="54"/>
    </row>
    <row r="3054" spans="4:4" x14ac:dyDescent="0.45">
      <c r="D3054" s="54"/>
    </row>
    <row r="3055" spans="4:4" x14ac:dyDescent="0.45">
      <c r="D3055" s="54"/>
    </row>
    <row r="3056" spans="4:4" x14ac:dyDescent="0.45">
      <c r="D3056" s="54"/>
    </row>
    <row r="3057" spans="4:4" x14ac:dyDescent="0.45">
      <c r="D3057" s="54"/>
    </row>
    <row r="3058" spans="4:4" x14ac:dyDescent="0.45">
      <c r="D3058" s="54"/>
    </row>
    <row r="3059" spans="4:4" x14ac:dyDescent="0.45">
      <c r="D3059" s="54"/>
    </row>
    <row r="3060" spans="4:4" x14ac:dyDescent="0.45">
      <c r="D3060" s="54"/>
    </row>
    <row r="3061" spans="4:4" x14ac:dyDescent="0.45">
      <c r="D3061" s="54"/>
    </row>
    <row r="3062" spans="4:4" x14ac:dyDescent="0.45">
      <c r="D3062" s="54"/>
    </row>
    <row r="3063" spans="4:4" x14ac:dyDescent="0.45">
      <c r="D3063" s="54"/>
    </row>
    <row r="3064" spans="4:4" x14ac:dyDescent="0.45">
      <c r="D3064" s="54"/>
    </row>
    <row r="3065" spans="4:4" x14ac:dyDescent="0.45">
      <c r="D3065" s="54"/>
    </row>
    <row r="3066" spans="4:4" x14ac:dyDescent="0.45">
      <c r="D3066" s="54"/>
    </row>
    <row r="3067" spans="4:4" x14ac:dyDescent="0.45">
      <c r="D3067" s="54"/>
    </row>
    <row r="3068" spans="4:4" x14ac:dyDescent="0.45">
      <c r="D3068" s="54"/>
    </row>
    <row r="3069" spans="4:4" x14ac:dyDescent="0.45">
      <c r="D3069" s="54"/>
    </row>
    <row r="3070" spans="4:4" x14ac:dyDescent="0.45">
      <c r="D3070" s="54"/>
    </row>
    <row r="3071" spans="4:4" x14ac:dyDescent="0.45">
      <c r="D3071" s="54"/>
    </row>
    <row r="3072" spans="4:4" x14ac:dyDescent="0.45">
      <c r="D3072" s="54"/>
    </row>
    <row r="3073" spans="4:4" x14ac:dyDescent="0.45">
      <c r="D3073" s="54"/>
    </row>
    <row r="3074" spans="4:4" x14ac:dyDescent="0.45">
      <c r="D3074" s="54"/>
    </row>
    <row r="3075" spans="4:4" x14ac:dyDescent="0.45">
      <c r="D3075" s="54"/>
    </row>
    <row r="3076" spans="4:4" x14ac:dyDescent="0.45">
      <c r="D3076" s="54"/>
    </row>
    <row r="3077" spans="4:4" x14ac:dyDescent="0.45">
      <c r="D3077" s="54"/>
    </row>
    <row r="3078" spans="4:4" x14ac:dyDescent="0.45">
      <c r="D3078" s="54"/>
    </row>
    <row r="3079" spans="4:4" x14ac:dyDescent="0.45">
      <c r="D3079" s="54"/>
    </row>
    <row r="3080" spans="4:4" x14ac:dyDescent="0.45">
      <c r="D3080" s="54"/>
    </row>
    <row r="3081" spans="4:4" x14ac:dyDescent="0.45">
      <c r="D3081" s="54"/>
    </row>
    <row r="3082" spans="4:4" x14ac:dyDescent="0.45">
      <c r="D3082" s="54"/>
    </row>
    <row r="3083" spans="4:4" x14ac:dyDescent="0.45">
      <c r="D3083" s="54"/>
    </row>
    <row r="3084" spans="4:4" x14ac:dyDescent="0.45">
      <c r="D3084" s="54"/>
    </row>
    <row r="3085" spans="4:4" x14ac:dyDescent="0.45">
      <c r="D3085" s="54"/>
    </row>
    <row r="3086" spans="4:4" x14ac:dyDescent="0.45">
      <c r="D3086" s="54"/>
    </row>
    <row r="3087" spans="4:4" x14ac:dyDescent="0.45">
      <c r="D3087" s="54"/>
    </row>
    <row r="3088" spans="4:4" x14ac:dyDescent="0.45">
      <c r="D3088" s="54"/>
    </row>
    <row r="3089" spans="4:4" x14ac:dyDescent="0.45">
      <c r="D3089" s="54"/>
    </row>
    <row r="3090" spans="4:4" x14ac:dyDescent="0.45">
      <c r="D3090" s="54"/>
    </row>
    <row r="3091" spans="4:4" x14ac:dyDescent="0.45">
      <c r="D3091" s="54"/>
    </row>
    <row r="3092" spans="4:4" x14ac:dyDescent="0.45">
      <c r="D3092" s="54"/>
    </row>
    <row r="3093" spans="4:4" x14ac:dyDescent="0.45">
      <c r="D3093" s="54"/>
    </row>
    <row r="3094" spans="4:4" x14ac:dyDescent="0.45">
      <c r="D3094" s="54"/>
    </row>
    <row r="3095" spans="4:4" x14ac:dyDescent="0.45">
      <c r="D3095" s="54"/>
    </row>
    <row r="3096" spans="4:4" x14ac:dyDescent="0.45">
      <c r="D3096" s="54"/>
    </row>
    <row r="3097" spans="4:4" x14ac:dyDescent="0.45">
      <c r="D3097" s="54"/>
    </row>
    <row r="3098" spans="4:4" x14ac:dyDescent="0.45">
      <c r="D3098" s="54"/>
    </row>
    <row r="3099" spans="4:4" x14ac:dyDescent="0.45">
      <c r="D3099" s="54"/>
    </row>
    <row r="3100" spans="4:4" x14ac:dyDescent="0.45">
      <c r="D3100" s="54"/>
    </row>
    <row r="3101" spans="4:4" x14ac:dyDescent="0.45">
      <c r="D3101" s="54"/>
    </row>
    <row r="3102" spans="4:4" x14ac:dyDescent="0.45">
      <c r="D3102" s="54"/>
    </row>
    <row r="3103" spans="4:4" x14ac:dyDescent="0.45">
      <c r="D3103" s="54"/>
    </row>
    <row r="3104" spans="4:4" x14ac:dyDescent="0.45">
      <c r="D3104" s="54"/>
    </row>
    <row r="3105" spans="4:4" x14ac:dyDescent="0.45">
      <c r="D3105" s="54"/>
    </row>
    <row r="3106" spans="4:4" x14ac:dyDescent="0.45">
      <c r="D3106" s="54"/>
    </row>
    <row r="3107" spans="4:4" x14ac:dyDescent="0.45">
      <c r="D3107" s="54"/>
    </row>
    <row r="3108" spans="4:4" x14ac:dyDescent="0.45">
      <c r="D3108" s="54"/>
    </row>
    <row r="3109" spans="4:4" x14ac:dyDescent="0.45">
      <c r="D3109" s="54"/>
    </row>
    <row r="3110" spans="4:4" x14ac:dyDescent="0.45">
      <c r="D3110" s="54"/>
    </row>
    <row r="3111" spans="4:4" x14ac:dyDescent="0.45">
      <c r="D3111" s="54"/>
    </row>
    <row r="3112" spans="4:4" x14ac:dyDescent="0.45">
      <c r="D3112" s="54"/>
    </row>
    <row r="3113" spans="4:4" x14ac:dyDescent="0.45">
      <c r="D3113" s="54"/>
    </row>
    <row r="3114" spans="4:4" x14ac:dyDescent="0.45">
      <c r="D3114" s="54"/>
    </row>
    <row r="3115" spans="4:4" x14ac:dyDescent="0.45">
      <c r="D3115" s="54"/>
    </row>
    <row r="3116" spans="4:4" x14ac:dyDescent="0.45">
      <c r="D3116" s="54"/>
    </row>
    <row r="3117" spans="4:4" x14ac:dyDescent="0.45">
      <c r="D3117" s="54"/>
    </row>
    <row r="3118" spans="4:4" x14ac:dyDescent="0.45">
      <c r="D3118" s="54"/>
    </row>
    <row r="3119" spans="4:4" x14ac:dyDescent="0.45">
      <c r="D3119" s="54"/>
    </row>
    <row r="3120" spans="4:4" x14ac:dyDescent="0.45">
      <c r="D3120" s="54"/>
    </row>
    <row r="3121" spans="4:4" x14ac:dyDescent="0.45">
      <c r="D3121" s="54"/>
    </row>
    <row r="3122" spans="4:4" x14ac:dyDescent="0.45">
      <c r="D3122" s="54"/>
    </row>
    <row r="3123" spans="4:4" x14ac:dyDescent="0.45">
      <c r="D3123" s="54"/>
    </row>
    <row r="3124" spans="4:4" x14ac:dyDescent="0.45">
      <c r="D3124" s="54"/>
    </row>
    <row r="3125" spans="4:4" x14ac:dyDescent="0.45">
      <c r="D3125" s="54"/>
    </row>
    <row r="3126" spans="4:4" x14ac:dyDescent="0.45">
      <c r="D3126" s="54"/>
    </row>
    <row r="3127" spans="4:4" x14ac:dyDescent="0.45">
      <c r="D3127" s="54"/>
    </row>
    <row r="3128" spans="4:4" x14ac:dyDescent="0.45">
      <c r="D3128" s="54"/>
    </row>
    <row r="3129" spans="4:4" x14ac:dyDescent="0.45">
      <c r="D3129" s="54"/>
    </row>
    <row r="3130" spans="4:4" x14ac:dyDescent="0.45">
      <c r="D3130" s="54"/>
    </row>
    <row r="3131" spans="4:4" x14ac:dyDescent="0.45">
      <c r="D3131" s="54"/>
    </row>
    <row r="3132" spans="4:4" x14ac:dyDescent="0.45">
      <c r="D3132" s="54"/>
    </row>
    <row r="3133" spans="4:4" x14ac:dyDescent="0.45">
      <c r="D3133" s="54"/>
    </row>
    <row r="3134" spans="4:4" x14ac:dyDescent="0.45">
      <c r="D3134" s="54"/>
    </row>
    <row r="3135" spans="4:4" x14ac:dyDescent="0.45">
      <c r="D3135" s="54"/>
    </row>
    <row r="3136" spans="4:4" x14ac:dyDescent="0.45">
      <c r="D3136" s="54"/>
    </row>
    <row r="3137" spans="4:4" x14ac:dyDescent="0.45">
      <c r="D3137" s="54"/>
    </row>
    <row r="3138" spans="4:4" x14ac:dyDescent="0.45">
      <c r="D3138" s="54"/>
    </row>
    <row r="3139" spans="4:4" x14ac:dyDescent="0.45">
      <c r="D3139" s="54"/>
    </row>
    <row r="3140" spans="4:4" x14ac:dyDescent="0.45">
      <c r="D3140" s="54"/>
    </row>
    <row r="3141" spans="4:4" x14ac:dyDescent="0.45">
      <c r="D3141" s="54"/>
    </row>
    <row r="3142" spans="4:4" x14ac:dyDescent="0.45">
      <c r="D3142" s="54"/>
    </row>
    <row r="3143" spans="4:4" x14ac:dyDescent="0.45">
      <c r="D3143" s="54"/>
    </row>
    <row r="3144" spans="4:4" x14ac:dyDescent="0.45">
      <c r="D3144" s="54"/>
    </row>
    <row r="3145" spans="4:4" x14ac:dyDescent="0.45">
      <c r="D3145" s="54"/>
    </row>
    <row r="3146" spans="4:4" x14ac:dyDescent="0.45">
      <c r="D3146" s="54"/>
    </row>
    <row r="3147" spans="4:4" x14ac:dyDescent="0.45">
      <c r="D3147" s="54"/>
    </row>
    <row r="3148" spans="4:4" x14ac:dyDescent="0.45">
      <c r="D3148" s="54"/>
    </row>
    <row r="3149" spans="4:4" x14ac:dyDescent="0.45">
      <c r="D3149" s="54"/>
    </row>
    <row r="3150" spans="4:4" x14ac:dyDescent="0.45">
      <c r="D3150" s="54"/>
    </row>
    <row r="3151" spans="4:4" x14ac:dyDescent="0.45">
      <c r="D3151" s="54"/>
    </row>
    <row r="3152" spans="4:4" x14ac:dyDescent="0.45">
      <c r="D3152" s="54"/>
    </row>
    <row r="3153" spans="4:4" x14ac:dyDescent="0.45">
      <c r="D3153" s="54"/>
    </row>
    <row r="3154" spans="4:4" x14ac:dyDescent="0.45">
      <c r="D3154" s="54"/>
    </row>
    <row r="3155" spans="4:4" x14ac:dyDescent="0.45">
      <c r="D3155" s="54"/>
    </row>
    <row r="3156" spans="4:4" x14ac:dyDescent="0.45">
      <c r="D3156" s="54"/>
    </row>
    <row r="3157" spans="4:4" x14ac:dyDescent="0.45">
      <c r="D3157" s="54"/>
    </row>
    <row r="3158" spans="4:4" x14ac:dyDescent="0.45">
      <c r="D3158" s="54"/>
    </row>
    <row r="3159" spans="4:4" x14ac:dyDescent="0.45">
      <c r="D3159" s="54"/>
    </row>
    <row r="3160" spans="4:4" x14ac:dyDescent="0.45">
      <c r="D3160" s="54"/>
    </row>
    <row r="3161" spans="4:4" x14ac:dyDescent="0.45">
      <c r="D3161" s="54"/>
    </row>
    <row r="3162" spans="4:4" x14ac:dyDescent="0.45">
      <c r="D3162" s="54"/>
    </row>
    <row r="3163" spans="4:4" x14ac:dyDescent="0.45">
      <c r="D3163" s="54"/>
    </row>
    <row r="3164" spans="4:4" x14ac:dyDescent="0.45">
      <c r="D3164" s="54"/>
    </row>
    <row r="3165" spans="4:4" x14ac:dyDescent="0.45">
      <c r="D3165" s="54"/>
    </row>
    <row r="3166" spans="4:4" x14ac:dyDescent="0.45">
      <c r="D3166" s="54"/>
    </row>
    <row r="3167" spans="4:4" x14ac:dyDescent="0.45">
      <c r="D3167" s="54"/>
    </row>
    <row r="3168" spans="4:4" x14ac:dyDescent="0.45">
      <c r="D3168" s="54"/>
    </row>
    <row r="3169" spans="4:4" x14ac:dyDescent="0.45">
      <c r="D3169" s="54"/>
    </row>
    <row r="3170" spans="4:4" x14ac:dyDescent="0.45">
      <c r="D3170" s="54"/>
    </row>
    <row r="3171" spans="4:4" x14ac:dyDescent="0.45">
      <c r="D3171" s="54"/>
    </row>
    <row r="3172" spans="4:4" x14ac:dyDescent="0.45">
      <c r="D3172" s="54"/>
    </row>
    <row r="3173" spans="4:4" x14ac:dyDescent="0.45">
      <c r="D3173" s="54"/>
    </row>
    <row r="3174" spans="4:4" x14ac:dyDescent="0.45">
      <c r="D3174" s="54"/>
    </row>
    <row r="3175" spans="4:4" x14ac:dyDescent="0.45">
      <c r="D3175" s="54"/>
    </row>
    <row r="3176" spans="4:4" x14ac:dyDescent="0.45">
      <c r="D3176" s="54"/>
    </row>
    <row r="3177" spans="4:4" x14ac:dyDescent="0.45">
      <c r="D3177" s="54"/>
    </row>
    <row r="3178" spans="4:4" x14ac:dyDescent="0.45">
      <c r="D3178" s="54"/>
    </row>
    <row r="3179" spans="4:4" x14ac:dyDescent="0.45">
      <c r="D3179" s="54"/>
    </row>
    <row r="3180" spans="4:4" x14ac:dyDescent="0.45">
      <c r="D3180" s="54"/>
    </row>
    <row r="3181" spans="4:4" x14ac:dyDescent="0.45">
      <c r="D3181" s="54"/>
    </row>
    <row r="3182" spans="4:4" x14ac:dyDescent="0.45">
      <c r="D3182" s="54"/>
    </row>
    <row r="3183" spans="4:4" x14ac:dyDescent="0.45">
      <c r="D3183" s="54"/>
    </row>
    <row r="3184" spans="4:4" x14ac:dyDescent="0.45">
      <c r="D3184" s="54"/>
    </row>
    <row r="3185" spans="4:4" x14ac:dyDescent="0.45">
      <c r="D3185" s="54"/>
    </row>
    <row r="3186" spans="4:4" x14ac:dyDescent="0.45">
      <c r="D3186" s="54"/>
    </row>
    <row r="3187" spans="4:4" x14ac:dyDescent="0.45">
      <c r="D3187" s="54"/>
    </row>
    <row r="3188" spans="4:4" x14ac:dyDescent="0.45">
      <c r="D3188" s="54"/>
    </row>
    <row r="3189" spans="4:4" x14ac:dyDescent="0.45">
      <c r="D3189" s="54"/>
    </row>
    <row r="3190" spans="4:4" x14ac:dyDescent="0.45">
      <c r="D3190" s="54"/>
    </row>
    <row r="3191" spans="4:4" x14ac:dyDescent="0.45">
      <c r="D3191" s="54"/>
    </row>
    <row r="3192" spans="4:4" x14ac:dyDescent="0.45">
      <c r="D3192" s="54"/>
    </row>
    <row r="3193" spans="4:4" x14ac:dyDescent="0.45">
      <c r="D3193" s="54"/>
    </row>
    <row r="3194" spans="4:4" x14ac:dyDescent="0.45">
      <c r="D3194" s="54"/>
    </row>
    <row r="3195" spans="4:4" x14ac:dyDescent="0.45">
      <c r="D3195" s="54"/>
    </row>
    <row r="3196" spans="4:4" x14ac:dyDescent="0.45">
      <c r="D3196" s="54"/>
    </row>
    <row r="3197" spans="4:4" x14ac:dyDescent="0.45">
      <c r="D3197" s="54"/>
    </row>
    <row r="3198" spans="4:4" x14ac:dyDescent="0.45">
      <c r="D3198" s="54"/>
    </row>
    <row r="3199" spans="4:4" x14ac:dyDescent="0.45">
      <c r="D3199" s="54"/>
    </row>
    <row r="3200" spans="4:4" x14ac:dyDescent="0.45">
      <c r="D3200" s="54"/>
    </row>
    <row r="3201" spans="4:4" x14ac:dyDescent="0.45">
      <c r="D3201" s="54"/>
    </row>
    <row r="3202" spans="4:4" x14ac:dyDescent="0.45">
      <c r="D3202" s="54"/>
    </row>
    <row r="3203" spans="4:4" x14ac:dyDescent="0.45">
      <c r="D3203" s="54"/>
    </row>
    <row r="3204" spans="4:4" x14ac:dyDescent="0.45">
      <c r="D3204" s="54"/>
    </row>
    <row r="3205" spans="4:4" x14ac:dyDescent="0.45">
      <c r="D3205" s="54"/>
    </row>
    <row r="3206" spans="4:4" x14ac:dyDescent="0.45">
      <c r="D3206" s="54"/>
    </row>
    <row r="3207" spans="4:4" x14ac:dyDescent="0.45">
      <c r="D3207" s="54"/>
    </row>
    <row r="3208" spans="4:4" x14ac:dyDescent="0.45">
      <c r="D3208" s="54"/>
    </row>
    <row r="3209" spans="4:4" x14ac:dyDescent="0.45">
      <c r="D3209" s="54"/>
    </row>
    <row r="3210" spans="4:4" x14ac:dyDescent="0.45">
      <c r="D3210" s="54"/>
    </row>
    <row r="3211" spans="4:4" x14ac:dyDescent="0.45">
      <c r="D3211" s="54"/>
    </row>
    <row r="3212" spans="4:4" x14ac:dyDescent="0.45">
      <c r="D3212" s="54"/>
    </row>
    <row r="3213" spans="4:4" x14ac:dyDescent="0.45">
      <c r="D3213" s="54"/>
    </row>
    <row r="3214" spans="4:4" x14ac:dyDescent="0.45">
      <c r="D3214" s="54"/>
    </row>
    <row r="3215" spans="4:4" x14ac:dyDescent="0.45">
      <c r="D3215" s="54"/>
    </row>
    <row r="3216" spans="4:4" x14ac:dyDescent="0.45">
      <c r="D3216" s="54"/>
    </row>
    <row r="3217" spans="4:4" x14ac:dyDescent="0.45">
      <c r="D3217" s="54"/>
    </row>
    <row r="3218" spans="4:4" x14ac:dyDescent="0.45">
      <c r="D3218" s="54"/>
    </row>
    <row r="3219" spans="4:4" x14ac:dyDescent="0.45">
      <c r="D3219" s="54"/>
    </row>
    <row r="3220" spans="4:4" x14ac:dyDescent="0.45">
      <c r="D3220" s="54"/>
    </row>
    <row r="3221" spans="4:4" x14ac:dyDescent="0.45">
      <c r="D3221" s="54"/>
    </row>
    <row r="3222" spans="4:4" x14ac:dyDescent="0.45">
      <c r="D3222" s="54"/>
    </row>
    <row r="3223" spans="4:4" x14ac:dyDescent="0.45">
      <c r="D3223" s="54"/>
    </row>
    <row r="3224" spans="4:4" x14ac:dyDescent="0.45">
      <c r="D3224" s="54"/>
    </row>
    <row r="3225" spans="4:4" x14ac:dyDescent="0.45">
      <c r="D3225" s="54"/>
    </row>
    <row r="3226" spans="4:4" x14ac:dyDescent="0.45">
      <c r="D3226" s="54"/>
    </row>
    <row r="3227" spans="4:4" x14ac:dyDescent="0.45">
      <c r="D3227" s="54"/>
    </row>
    <row r="3228" spans="4:4" x14ac:dyDescent="0.45">
      <c r="D3228" s="54"/>
    </row>
    <row r="3229" spans="4:4" x14ac:dyDescent="0.45">
      <c r="D3229" s="54"/>
    </row>
    <row r="3230" spans="4:4" x14ac:dyDescent="0.45">
      <c r="D3230" s="54"/>
    </row>
    <row r="3231" spans="4:4" x14ac:dyDescent="0.45">
      <c r="D3231" s="54"/>
    </row>
    <row r="3232" spans="4:4" x14ac:dyDescent="0.45">
      <c r="D3232" s="54"/>
    </row>
    <row r="3233" spans="4:4" x14ac:dyDescent="0.45">
      <c r="D3233" s="54"/>
    </row>
    <row r="3234" spans="4:4" x14ac:dyDescent="0.45">
      <c r="D3234" s="54"/>
    </row>
    <row r="3235" spans="4:4" x14ac:dyDescent="0.45">
      <c r="D3235" s="54"/>
    </row>
    <row r="3236" spans="4:4" x14ac:dyDescent="0.45">
      <c r="D3236" s="54"/>
    </row>
    <row r="3237" spans="4:4" x14ac:dyDescent="0.45">
      <c r="D3237" s="54"/>
    </row>
    <row r="3238" spans="4:4" x14ac:dyDescent="0.45">
      <c r="D3238" s="54"/>
    </row>
    <row r="3239" spans="4:4" x14ac:dyDescent="0.45">
      <c r="D3239" s="54"/>
    </row>
    <row r="3240" spans="4:4" x14ac:dyDescent="0.45">
      <c r="D3240" s="54"/>
    </row>
    <row r="3241" spans="4:4" x14ac:dyDescent="0.45">
      <c r="D3241" s="54"/>
    </row>
    <row r="3242" spans="4:4" x14ac:dyDescent="0.45">
      <c r="D3242" s="54"/>
    </row>
    <row r="3243" spans="4:4" x14ac:dyDescent="0.45">
      <c r="D3243" s="54"/>
    </row>
    <row r="3244" spans="4:4" x14ac:dyDescent="0.45">
      <c r="D3244" s="54"/>
    </row>
    <row r="3245" spans="4:4" x14ac:dyDescent="0.45">
      <c r="D3245" s="54"/>
    </row>
    <row r="3246" spans="4:4" x14ac:dyDescent="0.45">
      <c r="D3246" s="54"/>
    </row>
    <row r="3247" spans="4:4" x14ac:dyDescent="0.45">
      <c r="D3247" s="54"/>
    </row>
    <row r="3248" spans="4:4" x14ac:dyDescent="0.45">
      <c r="D3248" s="54"/>
    </row>
    <row r="3249" spans="4:4" x14ac:dyDescent="0.45">
      <c r="D3249" s="54"/>
    </row>
    <row r="3250" spans="4:4" x14ac:dyDescent="0.45">
      <c r="D3250" s="54"/>
    </row>
    <row r="3251" spans="4:4" x14ac:dyDescent="0.45">
      <c r="D3251" s="54"/>
    </row>
    <row r="3252" spans="4:4" x14ac:dyDescent="0.45">
      <c r="D3252" s="54"/>
    </row>
    <row r="3253" spans="4:4" x14ac:dyDescent="0.45">
      <c r="D3253" s="54"/>
    </row>
    <row r="3254" spans="4:4" x14ac:dyDescent="0.45">
      <c r="D3254" s="54"/>
    </row>
    <row r="3255" spans="4:4" x14ac:dyDescent="0.45">
      <c r="D3255" s="54"/>
    </row>
    <row r="3256" spans="4:4" x14ac:dyDescent="0.45">
      <c r="D3256" s="54"/>
    </row>
    <row r="3257" spans="4:4" x14ac:dyDescent="0.45">
      <c r="D3257" s="54"/>
    </row>
    <row r="3258" spans="4:4" x14ac:dyDescent="0.45">
      <c r="D3258" s="54"/>
    </row>
    <row r="3259" spans="4:4" x14ac:dyDescent="0.45">
      <c r="D3259" s="54"/>
    </row>
    <row r="3260" spans="4:4" x14ac:dyDescent="0.45">
      <c r="D3260" s="54"/>
    </row>
    <row r="3261" spans="4:4" x14ac:dyDescent="0.45">
      <c r="D3261" s="54"/>
    </row>
    <row r="3262" spans="4:4" x14ac:dyDescent="0.45">
      <c r="D3262" s="54"/>
    </row>
    <row r="3263" spans="4:4" x14ac:dyDescent="0.45">
      <c r="D3263" s="54"/>
    </row>
    <row r="3264" spans="4:4" x14ac:dyDescent="0.45">
      <c r="D3264" s="54"/>
    </row>
    <row r="3265" spans="4:4" x14ac:dyDescent="0.45">
      <c r="D3265" s="54"/>
    </row>
    <row r="3266" spans="4:4" x14ac:dyDescent="0.45">
      <c r="D3266" s="54"/>
    </row>
    <row r="3267" spans="4:4" x14ac:dyDescent="0.45">
      <c r="D3267" s="54"/>
    </row>
    <row r="3268" spans="4:4" x14ac:dyDescent="0.45">
      <c r="D3268" s="54"/>
    </row>
    <row r="3269" spans="4:4" x14ac:dyDescent="0.45">
      <c r="D3269" s="54"/>
    </row>
    <row r="3270" spans="4:4" x14ac:dyDescent="0.45">
      <c r="D3270" s="54"/>
    </row>
    <row r="3271" spans="4:4" x14ac:dyDescent="0.45">
      <c r="D3271" s="54"/>
    </row>
    <row r="3272" spans="4:4" x14ac:dyDescent="0.45">
      <c r="D3272" s="54"/>
    </row>
    <row r="3273" spans="4:4" x14ac:dyDescent="0.45">
      <c r="D3273" s="54"/>
    </row>
    <row r="3274" spans="4:4" x14ac:dyDescent="0.45">
      <c r="D3274" s="54"/>
    </row>
    <row r="3275" spans="4:4" x14ac:dyDescent="0.45">
      <c r="D3275" s="54"/>
    </row>
    <row r="3276" spans="4:4" x14ac:dyDescent="0.45">
      <c r="D3276" s="54"/>
    </row>
    <row r="3277" spans="4:4" x14ac:dyDescent="0.45">
      <c r="D3277" s="54"/>
    </row>
    <row r="3278" spans="4:4" x14ac:dyDescent="0.45">
      <c r="D3278" s="54"/>
    </row>
    <row r="3279" spans="4:4" x14ac:dyDescent="0.45">
      <c r="D3279" s="54"/>
    </row>
    <row r="3280" spans="4:4" x14ac:dyDescent="0.45">
      <c r="D3280" s="54"/>
    </row>
    <row r="3281" spans="4:4" x14ac:dyDescent="0.45">
      <c r="D3281" s="54"/>
    </row>
    <row r="3282" spans="4:4" x14ac:dyDescent="0.45">
      <c r="D3282" s="54"/>
    </row>
    <row r="3283" spans="4:4" x14ac:dyDescent="0.45">
      <c r="D3283" s="54"/>
    </row>
    <row r="3284" spans="4:4" x14ac:dyDescent="0.45">
      <c r="D3284" s="54"/>
    </row>
    <row r="3285" spans="4:4" x14ac:dyDescent="0.45">
      <c r="D3285" s="54"/>
    </row>
    <row r="3286" spans="4:4" x14ac:dyDescent="0.45">
      <c r="D3286" s="54"/>
    </row>
    <row r="3287" spans="4:4" x14ac:dyDescent="0.45">
      <c r="D3287" s="54"/>
    </row>
    <row r="3288" spans="4:4" x14ac:dyDescent="0.45">
      <c r="D3288" s="54"/>
    </row>
    <row r="3289" spans="4:4" x14ac:dyDescent="0.45">
      <c r="D3289" s="54"/>
    </row>
    <row r="3290" spans="4:4" x14ac:dyDescent="0.45">
      <c r="D3290" s="54"/>
    </row>
    <row r="3291" spans="4:4" x14ac:dyDescent="0.45">
      <c r="D3291" s="54"/>
    </row>
    <row r="3292" spans="4:4" x14ac:dyDescent="0.45">
      <c r="D3292" s="54"/>
    </row>
    <row r="3293" spans="4:4" x14ac:dyDescent="0.45">
      <c r="D3293" s="54"/>
    </row>
    <row r="3294" spans="4:4" x14ac:dyDescent="0.45">
      <c r="D3294" s="54"/>
    </row>
    <row r="3295" spans="4:4" x14ac:dyDescent="0.45">
      <c r="D3295" s="54"/>
    </row>
    <row r="3296" spans="4:4" x14ac:dyDescent="0.45">
      <c r="D3296" s="54"/>
    </row>
    <row r="3297" spans="4:4" x14ac:dyDescent="0.45">
      <c r="D3297" s="54"/>
    </row>
    <row r="3298" spans="4:4" x14ac:dyDescent="0.45">
      <c r="D3298" s="54"/>
    </row>
    <row r="3299" spans="4:4" x14ac:dyDescent="0.45">
      <c r="D3299" s="54"/>
    </row>
    <row r="3300" spans="4:4" x14ac:dyDescent="0.45">
      <c r="D3300" s="54"/>
    </row>
    <row r="3301" spans="4:4" x14ac:dyDescent="0.45">
      <c r="D3301" s="54"/>
    </row>
    <row r="3302" spans="4:4" x14ac:dyDescent="0.45">
      <c r="D3302" s="54"/>
    </row>
    <row r="3303" spans="4:4" x14ac:dyDescent="0.45">
      <c r="D3303" s="54"/>
    </row>
    <row r="3304" spans="4:4" x14ac:dyDescent="0.45">
      <c r="D3304" s="54"/>
    </row>
    <row r="3305" spans="4:4" x14ac:dyDescent="0.45">
      <c r="D3305" s="54"/>
    </row>
    <row r="3306" spans="4:4" x14ac:dyDescent="0.45">
      <c r="D3306" s="54"/>
    </row>
    <row r="3307" spans="4:4" x14ac:dyDescent="0.45">
      <c r="D3307" s="54"/>
    </row>
    <row r="3308" spans="4:4" x14ac:dyDescent="0.45">
      <c r="D3308" s="54"/>
    </row>
    <row r="3309" spans="4:4" x14ac:dyDescent="0.45">
      <c r="D3309" s="54"/>
    </row>
    <row r="3310" spans="4:4" x14ac:dyDescent="0.45">
      <c r="D3310" s="54"/>
    </row>
    <row r="3311" spans="4:4" x14ac:dyDescent="0.45">
      <c r="D3311" s="54"/>
    </row>
    <row r="3312" spans="4:4" x14ac:dyDescent="0.45">
      <c r="D3312" s="54"/>
    </row>
    <row r="3313" spans="4:4" x14ac:dyDescent="0.45">
      <c r="D3313" s="54"/>
    </row>
    <row r="3314" spans="4:4" x14ac:dyDescent="0.45">
      <c r="D3314" s="54"/>
    </row>
    <row r="3315" spans="4:4" x14ac:dyDescent="0.45">
      <c r="D3315" s="54"/>
    </row>
    <row r="3316" spans="4:4" x14ac:dyDescent="0.45">
      <c r="D3316" s="54"/>
    </row>
    <row r="3317" spans="4:4" x14ac:dyDescent="0.45">
      <c r="D3317" s="54"/>
    </row>
    <row r="3318" spans="4:4" x14ac:dyDescent="0.45">
      <c r="D3318" s="54"/>
    </row>
    <row r="3319" spans="4:4" x14ac:dyDescent="0.45">
      <c r="D3319" s="54"/>
    </row>
    <row r="3320" spans="4:4" x14ac:dyDescent="0.45">
      <c r="D3320" s="54"/>
    </row>
    <row r="3321" spans="4:4" x14ac:dyDescent="0.45">
      <c r="D3321" s="54"/>
    </row>
    <row r="3322" spans="4:4" x14ac:dyDescent="0.45">
      <c r="D3322" s="54"/>
    </row>
    <row r="3323" spans="4:4" x14ac:dyDescent="0.45">
      <c r="D3323" s="54"/>
    </row>
    <row r="3324" spans="4:4" x14ac:dyDescent="0.45">
      <c r="D3324" s="54"/>
    </row>
    <row r="3325" spans="4:4" x14ac:dyDescent="0.45">
      <c r="D3325" s="54"/>
    </row>
    <row r="3326" spans="4:4" x14ac:dyDescent="0.45">
      <c r="D3326" s="54"/>
    </row>
    <row r="3327" spans="4:4" x14ac:dyDescent="0.45">
      <c r="D3327" s="54"/>
    </row>
    <row r="3328" spans="4:4" x14ac:dyDescent="0.45">
      <c r="D3328" s="54"/>
    </row>
    <row r="3329" spans="4:4" x14ac:dyDescent="0.45">
      <c r="D3329" s="54"/>
    </row>
    <row r="3330" spans="4:4" x14ac:dyDescent="0.45">
      <c r="D3330" s="54"/>
    </row>
    <row r="3331" spans="4:4" x14ac:dyDescent="0.45">
      <c r="D3331" s="54"/>
    </row>
    <row r="3332" spans="4:4" x14ac:dyDescent="0.45">
      <c r="D3332" s="54"/>
    </row>
    <row r="3333" spans="4:4" x14ac:dyDescent="0.45">
      <c r="D3333" s="54"/>
    </row>
    <row r="3334" spans="4:4" x14ac:dyDescent="0.45">
      <c r="D3334" s="54"/>
    </row>
    <row r="3335" spans="4:4" x14ac:dyDescent="0.45">
      <c r="D3335" s="54"/>
    </row>
    <row r="3336" spans="4:4" x14ac:dyDescent="0.45">
      <c r="D3336" s="54"/>
    </row>
    <row r="3337" spans="4:4" x14ac:dyDescent="0.45">
      <c r="D3337" s="54"/>
    </row>
    <row r="3338" spans="4:4" x14ac:dyDescent="0.45">
      <c r="D3338" s="54"/>
    </row>
    <row r="3339" spans="4:4" x14ac:dyDescent="0.45">
      <c r="D3339" s="54"/>
    </row>
    <row r="3340" spans="4:4" x14ac:dyDescent="0.45">
      <c r="D3340" s="54"/>
    </row>
    <row r="3341" spans="4:4" x14ac:dyDescent="0.45">
      <c r="D3341" s="54"/>
    </row>
    <row r="3342" spans="4:4" x14ac:dyDescent="0.45">
      <c r="D3342" s="54"/>
    </row>
    <row r="3343" spans="4:4" x14ac:dyDescent="0.45">
      <c r="D3343" s="54"/>
    </row>
    <row r="3344" spans="4:4" x14ac:dyDescent="0.45">
      <c r="D3344" s="54"/>
    </row>
    <row r="3345" spans="4:4" x14ac:dyDescent="0.45">
      <c r="D3345" s="54"/>
    </row>
    <row r="3346" spans="4:4" x14ac:dyDescent="0.45">
      <c r="D3346" s="54"/>
    </row>
    <row r="3347" spans="4:4" x14ac:dyDescent="0.45">
      <c r="D3347" s="54"/>
    </row>
    <row r="3348" spans="4:4" x14ac:dyDescent="0.45">
      <c r="D3348" s="54"/>
    </row>
    <row r="3349" spans="4:4" x14ac:dyDescent="0.45">
      <c r="D3349" s="54"/>
    </row>
    <row r="3350" spans="4:4" x14ac:dyDescent="0.45">
      <c r="D3350" s="54"/>
    </row>
    <row r="3351" spans="4:4" x14ac:dyDescent="0.45">
      <c r="D3351" s="54"/>
    </row>
    <row r="3352" spans="4:4" x14ac:dyDescent="0.45">
      <c r="D3352" s="54"/>
    </row>
    <row r="3353" spans="4:4" x14ac:dyDescent="0.45">
      <c r="D3353" s="54"/>
    </row>
    <row r="3354" spans="4:4" x14ac:dyDescent="0.45">
      <c r="D3354" s="54"/>
    </row>
    <row r="3355" spans="4:4" x14ac:dyDescent="0.45">
      <c r="D3355" s="54"/>
    </row>
    <row r="3356" spans="4:4" x14ac:dyDescent="0.45">
      <c r="D3356" s="54"/>
    </row>
    <row r="3357" spans="4:4" x14ac:dyDescent="0.45">
      <c r="D3357" s="54"/>
    </row>
    <row r="3358" spans="4:4" x14ac:dyDescent="0.45">
      <c r="D3358" s="54"/>
    </row>
    <row r="3359" spans="4:4" x14ac:dyDescent="0.45">
      <c r="D3359" s="54"/>
    </row>
    <row r="3360" spans="4:4" x14ac:dyDescent="0.45">
      <c r="D3360" s="54"/>
    </row>
    <row r="3361" spans="4:4" x14ac:dyDescent="0.45">
      <c r="D3361" s="54"/>
    </row>
    <row r="3362" spans="4:4" x14ac:dyDescent="0.45">
      <c r="D3362" s="54"/>
    </row>
    <row r="3363" spans="4:4" x14ac:dyDescent="0.45">
      <c r="D3363" s="54"/>
    </row>
    <row r="3364" spans="4:4" x14ac:dyDescent="0.45">
      <c r="D3364" s="54"/>
    </row>
    <row r="3365" spans="4:4" x14ac:dyDescent="0.45">
      <c r="D3365" s="54"/>
    </row>
    <row r="3366" spans="4:4" x14ac:dyDescent="0.45">
      <c r="D3366" s="54"/>
    </row>
    <row r="3367" spans="4:4" x14ac:dyDescent="0.45">
      <c r="D3367" s="54"/>
    </row>
    <row r="3368" spans="4:4" x14ac:dyDescent="0.45">
      <c r="D3368" s="54"/>
    </row>
    <row r="3369" spans="4:4" x14ac:dyDescent="0.45">
      <c r="D3369" s="54"/>
    </row>
    <row r="3370" spans="4:4" x14ac:dyDescent="0.45">
      <c r="D3370" s="54"/>
    </row>
    <row r="3371" spans="4:4" x14ac:dyDescent="0.45">
      <c r="D3371" s="54"/>
    </row>
    <row r="3372" spans="4:4" x14ac:dyDescent="0.45">
      <c r="D3372" s="54"/>
    </row>
    <row r="3373" spans="4:4" x14ac:dyDescent="0.45">
      <c r="D3373" s="54"/>
    </row>
    <row r="3374" spans="4:4" x14ac:dyDescent="0.45">
      <c r="D3374" s="54"/>
    </row>
    <row r="3375" spans="4:4" x14ac:dyDescent="0.45">
      <c r="D3375" s="54"/>
    </row>
    <row r="3376" spans="4:4" x14ac:dyDescent="0.45">
      <c r="D3376" s="54"/>
    </row>
    <row r="3377" spans="4:4" x14ac:dyDescent="0.45">
      <c r="D3377" s="54"/>
    </row>
    <row r="3378" spans="4:4" x14ac:dyDescent="0.45">
      <c r="D3378" s="54"/>
    </row>
    <row r="3379" spans="4:4" x14ac:dyDescent="0.45">
      <c r="D3379" s="54"/>
    </row>
    <row r="3380" spans="4:4" x14ac:dyDescent="0.45">
      <c r="D3380" s="54"/>
    </row>
    <row r="3381" spans="4:4" x14ac:dyDescent="0.45">
      <c r="D3381" s="54"/>
    </row>
    <row r="3382" spans="4:4" x14ac:dyDescent="0.45">
      <c r="D3382" s="54"/>
    </row>
    <row r="3383" spans="4:4" x14ac:dyDescent="0.45">
      <c r="D3383" s="54"/>
    </row>
    <row r="3384" spans="4:4" x14ac:dyDescent="0.45">
      <c r="D3384" s="54"/>
    </row>
    <row r="3385" spans="4:4" x14ac:dyDescent="0.45">
      <c r="D3385" s="54"/>
    </row>
    <row r="3386" spans="4:4" x14ac:dyDescent="0.45">
      <c r="D3386" s="54"/>
    </row>
    <row r="3387" spans="4:4" x14ac:dyDescent="0.45">
      <c r="D3387" s="54"/>
    </row>
    <row r="3388" spans="4:4" x14ac:dyDescent="0.45">
      <c r="D3388" s="54"/>
    </row>
    <row r="3389" spans="4:4" x14ac:dyDescent="0.45">
      <c r="D3389" s="54"/>
    </row>
    <row r="3390" spans="4:4" x14ac:dyDescent="0.45">
      <c r="D3390" s="54"/>
    </row>
    <row r="3391" spans="4:4" x14ac:dyDescent="0.45">
      <c r="D3391" s="54"/>
    </row>
    <row r="3392" spans="4:4" x14ac:dyDescent="0.45">
      <c r="D3392" s="54"/>
    </row>
    <row r="3393" spans="4:4" x14ac:dyDescent="0.45">
      <c r="D3393" s="54"/>
    </row>
    <row r="3394" spans="4:4" x14ac:dyDescent="0.45">
      <c r="D3394" s="54"/>
    </row>
    <row r="3395" spans="4:4" x14ac:dyDescent="0.45">
      <c r="D3395" s="54"/>
    </row>
    <row r="3396" spans="4:4" x14ac:dyDescent="0.45">
      <c r="D3396" s="54"/>
    </row>
    <row r="3397" spans="4:4" x14ac:dyDescent="0.45">
      <c r="D3397" s="54"/>
    </row>
    <row r="3398" spans="4:4" x14ac:dyDescent="0.45">
      <c r="D3398" s="54"/>
    </row>
    <row r="3399" spans="4:4" x14ac:dyDescent="0.45">
      <c r="D3399" s="54"/>
    </row>
    <row r="3400" spans="4:4" x14ac:dyDescent="0.45">
      <c r="D3400" s="54"/>
    </row>
    <row r="3401" spans="4:4" x14ac:dyDescent="0.45">
      <c r="D3401" s="54"/>
    </row>
    <row r="3402" spans="4:4" x14ac:dyDescent="0.45">
      <c r="D3402" s="54"/>
    </row>
    <row r="3403" spans="4:4" x14ac:dyDescent="0.45">
      <c r="D3403" s="54"/>
    </row>
    <row r="3404" spans="4:4" x14ac:dyDescent="0.45">
      <c r="D3404" s="54"/>
    </row>
    <row r="3405" spans="4:4" x14ac:dyDescent="0.45">
      <c r="D3405" s="54"/>
    </row>
    <row r="3406" spans="4:4" x14ac:dyDescent="0.45">
      <c r="D3406" s="54"/>
    </row>
    <row r="3407" spans="4:4" x14ac:dyDescent="0.45">
      <c r="D3407" s="54"/>
    </row>
    <row r="3408" spans="4:4" x14ac:dyDescent="0.45">
      <c r="D3408" s="54"/>
    </row>
    <row r="3409" spans="4:4" x14ac:dyDescent="0.45">
      <c r="D3409" s="54"/>
    </row>
    <row r="3410" spans="4:4" x14ac:dyDescent="0.45">
      <c r="D3410" s="54"/>
    </row>
    <row r="3411" spans="4:4" x14ac:dyDescent="0.45">
      <c r="D3411" s="54"/>
    </row>
    <row r="3412" spans="4:4" x14ac:dyDescent="0.45">
      <c r="D3412" s="54"/>
    </row>
    <row r="3413" spans="4:4" x14ac:dyDescent="0.45">
      <c r="D3413" s="54"/>
    </row>
    <row r="3414" spans="4:4" x14ac:dyDescent="0.45">
      <c r="D3414" s="54"/>
    </row>
    <row r="3415" spans="4:4" x14ac:dyDescent="0.45">
      <c r="D3415" s="54"/>
    </row>
    <row r="3416" spans="4:4" x14ac:dyDescent="0.45">
      <c r="D3416" s="54"/>
    </row>
    <row r="3417" spans="4:4" x14ac:dyDescent="0.45">
      <c r="D3417" s="54"/>
    </row>
    <row r="3418" spans="4:4" x14ac:dyDescent="0.45">
      <c r="D3418" s="54"/>
    </row>
    <row r="3419" spans="4:4" x14ac:dyDescent="0.45">
      <c r="D3419" s="54"/>
    </row>
    <row r="3420" spans="4:4" x14ac:dyDescent="0.45">
      <c r="D3420" s="54"/>
    </row>
    <row r="3421" spans="4:4" x14ac:dyDescent="0.45">
      <c r="D3421" s="54"/>
    </row>
    <row r="3422" spans="4:4" x14ac:dyDescent="0.45">
      <c r="D3422" s="54"/>
    </row>
    <row r="3423" spans="4:4" x14ac:dyDescent="0.45">
      <c r="D3423" s="54"/>
    </row>
    <row r="3424" spans="4:4" x14ac:dyDescent="0.45">
      <c r="D3424" s="54"/>
    </row>
    <row r="3425" spans="4:4" x14ac:dyDescent="0.45">
      <c r="D3425" s="54"/>
    </row>
    <row r="3426" spans="4:4" x14ac:dyDescent="0.45">
      <c r="D3426" s="54"/>
    </row>
    <row r="3427" spans="4:4" x14ac:dyDescent="0.45">
      <c r="D3427" s="54"/>
    </row>
    <row r="3428" spans="4:4" x14ac:dyDescent="0.45">
      <c r="D3428" s="54"/>
    </row>
    <row r="3429" spans="4:4" x14ac:dyDescent="0.45">
      <c r="D3429" s="54"/>
    </row>
    <row r="3430" spans="4:4" x14ac:dyDescent="0.45">
      <c r="D3430" s="54"/>
    </row>
    <row r="3431" spans="4:4" x14ac:dyDescent="0.45">
      <c r="D3431" s="54"/>
    </row>
    <row r="3432" spans="4:4" x14ac:dyDescent="0.45">
      <c r="D3432" s="54"/>
    </row>
    <row r="3433" spans="4:4" x14ac:dyDescent="0.45">
      <c r="D3433" s="54"/>
    </row>
    <row r="3434" spans="4:4" x14ac:dyDescent="0.45">
      <c r="D3434" s="54"/>
    </row>
    <row r="3435" spans="4:4" x14ac:dyDescent="0.45">
      <c r="D3435" s="54"/>
    </row>
    <row r="3436" spans="4:4" x14ac:dyDescent="0.45">
      <c r="D3436" s="54"/>
    </row>
    <row r="3437" spans="4:4" x14ac:dyDescent="0.45">
      <c r="D3437" s="54"/>
    </row>
    <row r="3438" spans="4:4" x14ac:dyDescent="0.45">
      <c r="D3438" s="54"/>
    </row>
    <row r="3439" spans="4:4" x14ac:dyDescent="0.45">
      <c r="D3439" s="54"/>
    </row>
    <row r="3440" spans="4:4" x14ac:dyDescent="0.45">
      <c r="D3440" s="54"/>
    </row>
    <row r="3441" spans="4:4" x14ac:dyDescent="0.45">
      <c r="D3441" s="54"/>
    </row>
    <row r="3442" spans="4:4" x14ac:dyDescent="0.45">
      <c r="D3442" s="54"/>
    </row>
    <row r="3443" spans="4:4" x14ac:dyDescent="0.45">
      <c r="D3443" s="54"/>
    </row>
    <row r="3444" spans="4:4" x14ac:dyDescent="0.45">
      <c r="D3444" s="54"/>
    </row>
    <row r="3445" spans="4:4" x14ac:dyDescent="0.45">
      <c r="D3445" s="54"/>
    </row>
    <row r="3446" spans="4:4" x14ac:dyDescent="0.45">
      <c r="D3446" s="54"/>
    </row>
    <row r="3447" spans="4:4" x14ac:dyDescent="0.45">
      <c r="D3447" s="54"/>
    </row>
    <row r="3448" spans="4:4" x14ac:dyDescent="0.45">
      <c r="D3448" s="54"/>
    </row>
    <row r="3449" spans="4:4" x14ac:dyDescent="0.45">
      <c r="D3449" s="54"/>
    </row>
    <row r="3450" spans="4:4" x14ac:dyDescent="0.45">
      <c r="D3450" s="54"/>
    </row>
    <row r="3451" spans="4:4" x14ac:dyDescent="0.45">
      <c r="D3451" s="54"/>
    </row>
    <row r="3452" spans="4:4" x14ac:dyDescent="0.45">
      <c r="D3452" s="54"/>
    </row>
    <row r="3453" spans="4:4" x14ac:dyDescent="0.45">
      <c r="D3453" s="54"/>
    </row>
    <row r="3454" spans="4:4" x14ac:dyDescent="0.45">
      <c r="D3454" s="54"/>
    </row>
    <row r="3455" spans="4:4" x14ac:dyDescent="0.45">
      <c r="D3455" s="54"/>
    </row>
    <row r="3456" spans="4:4" x14ac:dyDescent="0.45">
      <c r="D3456" s="54"/>
    </row>
    <row r="3457" spans="4:4" x14ac:dyDescent="0.45">
      <c r="D3457" s="54"/>
    </row>
    <row r="3458" spans="4:4" x14ac:dyDescent="0.45">
      <c r="D3458" s="54"/>
    </row>
    <row r="3459" spans="4:4" x14ac:dyDescent="0.45">
      <c r="D3459" s="54"/>
    </row>
    <row r="3460" spans="4:4" x14ac:dyDescent="0.45">
      <c r="D3460" s="54"/>
    </row>
    <row r="3461" spans="4:4" x14ac:dyDescent="0.45">
      <c r="D3461" s="54"/>
    </row>
    <row r="3462" spans="4:4" x14ac:dyDescent="0.45">
      <c r="D3462" s="54"/>
    </row>
    <row r="3463" spans="4:4" x14ac:dyDescent="0.45">
      <c r="D3463" s="54"/>
    </row>
    <row r="3464" spans="4:4" x14ac:dyDescent="0.45">
      <c r="D3464" s="54"/>
    </row>
    <row r="3465" spans="4:4" x14ac:dyDescent="0.45">
      <c r="D3465" s="54"/>
    </row>
    <row r="3466" spans="4:4" x14ac:dyDescent="0.45">
      <c r="D3466" s="54"/>
    </row>
    <row r="3467" spans="4:4" x14ac:dyDescent="0.45">
      <c r="D3467" s="54"/>
    </row>
    <row r="3468" spans="4:4" x14ac:dyDescent="0.45">
      <c r="D3468" s="54"/>
    </row>
    <row r="3469" spans="4:4" x14ac:dyDescent="0.45">
      <c r="D3469" s="54"/>
    </row>
    <row r="3470" spans="4:4" x14ac:dyDescent="0.45">
      <c r="D3470" s="54"/>
    </row>
    <row r="3471" spans="4:4" x14ac:dyDescent="0.45">
      <c r="D3471" s="54"/>
    </row>
    <row r="3472" spans="4:4" x14ac:dyDescent="0.45">
      <c r="D3472" s="54"/>
    </row>
    <row r="3473" spans="4:4" x14ac:dyDescent="0.45">
      <c r="D3473" s="54"/>
    </row>
    <row r="3474" spans="4:4" x14ac:dyDescent="0.45">
      <c r="D3474" s="54"/>
    </row>
    <row r="3475" spans="4:4" x14ac:dyDescent="0.45">
      <c r="D3475" s="54"/>
    </row>
    <row r="3476" spans="4:4" x14ac:dyDescent="0.45">
      <c r="D3476" s="54"/>
    </row>
    <row r="3477" spans="4:4" x14ac:dyDescent="0.45">
      <c r="D3477" s="54"/>
    </row>
    <row r="3478" spans="4:4" x14ac:dyDescent="0.45">
      <c r="D3478" s="54"/>
    </row>
    <row r="3479" spans="4:4" x14ac:dyDescent="0.45">
      <c r="D3479" s="54"/>
    </row>
    <row r="3480" spans="4:4" x14ac:dyDescent="0.45">
      <c r="D3480" s="54"/>
    </row>
    <row r="3481" spans="4:4" x14ac:dyDescent="0.45">
      <c r="D3481" s="54"/>
    </row>
    <row r="3482" spans="4:4" x14ac:dyDescent="0.45">
      <c r="D3482" s="54"/>
    </row>
    <row r="3483" spans="4:4" x14ac:dyDescent="0.45">
      <c r="D3483" s="54"/>
    </row>
    <row r="3484" spans="4:4" x14ac:dyDescent="0.45">
      <c r="D3484" s="54"/>
    </row>
    <row r="3485" spans="4:4" x14ac:dyDescent="0.45">
      <c r="D3485" s="54"/>
    </row>
    <row r="3486" spans="4:4" x14ac:dyDescent="0.45">
      <c r="D3486" s="54"/>
    </row>
    <row r="3487" spans="4:4" x14ac:dyDescent="0.45">
      <c r="D3487" s="54"/>
    </row>
    <row r="3488" spans="4:4" x14ac:dyDescent="0.45">
      <c r="D3488" s="54"/>
    </row>
    <row r="3489" spans="4:4" x14ac:dyDescent="0.45">
      <c r="D3489" s="54"/>
    </row>
    <row r="3490" spans="4:4" x14ac:dyDescent="0.45">
      <c r="D3490" s="54"/>
    </row>
    <row r="3491" spans="4:4" x14ac:dyDescent="0.45">
      <c r="D3491" s="54"/>
    </row>
    <row r="3492" spans="4:4" x14ac:dyDescent="0.45">
      <c r="D3492" s="54"/>
    </row>
    <row r="3493" spans="4:4" x14ac:dyDescent="0.45">
      <c r="D3493" s="54"/>
    </row>
    <row r="3494" spans="4:4" x14ac:dyDescent="0.45">
      <c r="D3494" s="54"/>
    </row>
    <row r="3495" spans="4:4" x14ac:dyDescent="0.45">
      <c r="D3495" s="54"/>
    </row>
    <row r="3496" spans="4:4" x14ac:dyDescent="0.45">
      <c r="D3496" s="54"/>
    </row>
    <row r="3497" spans="4:4" x14ac:dyDescent="0.45">
      <c r="D3497" s="54"/>
    </row>
    <row r="3498" spans="4:4" x14ac:dyDescent="0.45">
      <c r="D3498" s="54"/>
    </row>
    <row r="3499" spans="4:4" x14ac:dyDescent="0.45">
      <c r="D3499" s="54"/>
    </row>
    <row r="3500" spans="4:4" x14ac:dyDescent="0.45">
      <c r="D3500" s="54"/>
    </row>
    <row r="3501" spans="4:4" x14ac:dyDescent="0.45">
      <c r="D3501" s="54"/>
    </row>
    <row r="3502" spans="4:4" x14ac:dyDescent="0.45">
      <c r="D3502" s="54"/>
    </row>
    <row r="3503" spans="4:4" x14ac:dyDescent="0.45">
      <c r="D3503" s="54"/>
    </row>
    <row r="3504" spans="4:4" x14ac:dyDescent="0.45">
      <c r="D3504" s="54"/>
    </row>
    <row r="3505" spans="4:4" x14ac:dyDescent="0.45">
      <c r="D3505" s="54"/>
    </row>
    <row r="3506" spans="4:4" x14ac:dyDescent="0.45">
      <c r="D3506" s="54"/>
    </row>
    <row r="3507" spans="4:4" x14ac:dyDescent="0.45">
      <c r="D3507" s="54"/>
    </row>
    <row r="3508" spans="4:4" x14ac:dyDescent="0.45">
      <c r="D3508" s="54"/>
    </row>
    <row r="3509" spans="4:4" x14ac:dyDescent="0.45">
      <c r="D3509" s="54"/>
    </row>
    <row r="3510" spans="4:4" x14ac:dyDescent="0.45">
      <c r="D3510" s="54"/>
    </row>
    <row r="3511" spans="4:4" x14ac:dyDescent="0.45">
      <c r="D3511" s="54"/>
    </row>
    <row r="3512" spans="4:4" x14ac:dyDescent="0.45">
      <c r="D3512" s="54"/>
    </row>
    <row r="3513" spans="4:4" x14ac:dyDescent="0.45">
      <c r="D3513" s="54"/>
    </row>
    <row r="3514" spans="4:4" x14ac:dyDescent="0.45">
      <c r="D3514" s="54"/>
    </row>
    <row r="3515" spans="4:4" x14ac:dyDescent="0.45">
      <c r="D3515" s="54"/>
    </row>
    <row r="3516" spans="4:4" x14ac:dyDescent="0.45">
      <c r="D3516" s="54"/>
    </row>
    <row r="3517" spans="4:4" x14ac:dyDescent="0.45">
      <c r="D3517" s="54"/>
    </row>
    <row r="3518" spans="4:4" x14ac:dyDescent="0.45">
      <c r="D3518" s="54"/>
    </row>
    <row r="3519" spans="4:4" x14ac:dyDescent="0.45">
      <c r="D3519" s="54"/>
    </row>
    <row r="3520" spans="4:4" x14ac:dyDescent="0.45">
      <c r="D3520" s="54"/>
    </row>
    <row r="3521" spans="4:4" x14ac:dyDescent="0.45">
      <c r="D3521" s="54"/>
    </row>
    <row r="3522" spans="4:4" x14ac:dyDescent="0.45">
      <c r="D3522" s="54"/>
    </row>
    <row r="3523" spans="4:4" x14ac:dyDescent="0.45">
      <c r="D3523" s="54"/>
    </row>
    <row r="3524" spans="4:4" x14ac:dyDescent="0.45">
      <c r="D3524" s="54"/>
    </row>
    <row r="3525" spans="4:4" x14ac:dyDescent="0.45">
      <c r="D3525" s="54"/>
    </row>
    <row r="3526" spans="4:4" x14ac:dyDescent="0.45">
      <c r="D3526" s="54"/>
    </row>
    <row r="3527" spans="4:4" x14ac:dyDescent="0.45">
      <c r="D3527" s="54"/>
    </row>
    <row r="3528" spans="4:4" x14ac:dyDescent="0.45">
      <c r="D3528" s="54"/>
    </row>
    <row r="3529" spans="4:4" x14ac:dyDescent="0.45">
      <c r="D3529" s="54"/>
    </row>
    <row r="3530" spans="4:4" x14ac:dyDescent="0.45">
      <c r="D3530" s="54"/>
    </row>
    <row r="3531" spans="4:4" x14ac:dyDescent="0.45">
      <c r="D3531" s="54"/>
    </row>
    <row r="3532" spans="4:4" x14ac:dyDescent="0.45">
      <c r="D3532" s="54"/>
    </row>
    <row r="3533" spans="4:4" x14ac:dyDescent="0.45">
      <c r="D3533" s="54"/>
    </row>
    <row r="3534" spans="4:4" x14ac:dyDescent="0.45">
      <c r="D3534" s="54"/>
    </row>
    <row r="3535" spans="4:4" x14ac:dyDescent="0.45">
      <c r="D3535" s="54"/>
    </row>
    <row r="3536" spans="4:4" x14ac:dyDescent="0.45">
      <c r="D3536" s="54"/>
    </row>
    <row r="3537" spans="4:4" x14ac:dyDescent="0.45">
      <c r="D3537" s="54"/>
    </row>
    <row r="3538" spans="4:4" x14ac:dyDescent="0.45">
      <c r="D3538" s="54"/>
    </row>
    <row r="3539" spans="4:4" x14ac:dyDescent="0.45">
      <c r="D3539" s="54"/>
    </row>
    <row r="3540" spans="4:4" x14ac:dyDescent="0.45">
      <c r="D3540" s="54"/>
    </row>
    <row r="3541" spans="4:4" x14ac:dyDescent="0.45">
      <c r="D3541" s="54"/>
    </row>
    <row r="3542" spans="4:4" x14ac:dyDescent="0.45">
      <c r="D3542" s="54"/>
    </row>
    <row r="3543" spans="4:4" x14ac:dyDescent="0.45">
      <c r="D3543" s="54"/>
    </row>
    <row r="3544" spans="4:4" x14ac:dyDescent="0.45">
      <c r="D3544" s="54"/>
    </row>
    <row r="3545" spans="4:4" x14ac:dyDescent="0.45">
      <c r="D3545" s="54"/>
    </row>
    <row r="3546" spans="4:4" x14ac:dyDescent="0.45">
      <c r="D3546" s="54"/>
    </row>
    <row r="3547" spans="4:4" x14ac:dyDescent="0.45">
      <c r="D3547" s="54"/>
    </row>
    <row r="3548" spans="4:4" x14ac:dyDescent="0.45">
      <c r="D3548" s="54"/>
    </row>
    <row r="3549" spans="4:4" x14ac:dyDescent="0.45">
      <c r="D3549" s="54"/>
    </row>
    <row r="3550" spans="4:4" x14ac:dyDescent="0.45">
      <c r="D3550" s="54"/>
    </row>
    <row r="3551" spans="4:4" x14ac:dyDescent="0.45">
      <c r="D3551" s="54"/>
    </row>
    <row r="3552" spans="4:4" x14ac:dyDescent="0.45">
      <c r="D3552" s="54"/>
    </row>
    <row r="3553" spans="4:4" x14ac:dyDescent="0.45">
      <c r="D3553" s="54"/>
    </row>
    <row r="3554" spans="4:4" x14ac:dyDescent="0.45">
      <c r="D3554" s="54"/>
    </row>
    <row r="3555" spans="4:4" x14ac:dyDescent="0.45">
      <c r="D3555" s="54"/>
    </row>
    <row r="3556" spans="4:4" x14ac:dyDescent="0.45">
      <c r="D3556" s="54"/>
    </row>
    <row r="3557" spans="4:4" x14ac:dyDescent="0.45">
      <c r="D3557" s="54"/>
    </row>
    <row r="3558" spans="4:4" x14ac:dyDescent="0.45">
      <c r="D3558" s="54"/>
    </row>
    <row r="3559" spans="4:4" x14ac:dyDescent="0.45">
      <c r="D3559" s="54"/>
    </row>
    <row r="3560" spans="4:4" x14ac:dyDescent="0.45">
      <c r="D3560" s="54"/>
    </row>
    <row r="3561" spans="4:4" x14ac:dyDescent="0.45">
      <c r="D3561" s="54"/>
    </row>
    <row r="3562" spans="4:4" x14ac:dyDescent="0.45">
      <c r="D3562" s="54"/>
    </row>
    <row r="3563" spans="4:4" x14ac:dyDescent="0.45">
      <c r="D3563" s="54"/>
    </row>
    <row r="3564" spans="4:4" x14ac:dyDescent="0.45">
      <c r="D3564" s="54"/>
    </row>
    <row r="3565" spans="4:4" x14ac:dyDescent="0.45">
      <c r="D3565" s="54"/>
    </row>
    <row r="3566" spans="4:4" x14ac:dyDescent="0.45">
      <c r="D3566" s="54"/>
    </row>
    <row r="3567" spans="4:4" x14ac:dyDescent="0.45">
      <c r="D3567" s="54"/>
    </row>
    <row r="3568" spans="4:4" x14ac:dyDescent="0.45">
      <c r="D3568" s="54"/>
    </row>
    <row r="3569" spans="4:4" x14ac:dyDescent="0.45">
      <c r="D3569" s="54"/>
    </row>
    <row r="3570" spans="4:4" x14ac:dyDescent="0.45">
      <c r="D3570" s="54"/>
    </row>
    <row r="3571" spans="4:4" x14ac:dyDescent="0.45">
      <c r="D3571" s="54"/>
    </row>
    <row r="3572" spans="4:4" x14ac:dyDescent="0.45">
      <c r="D3572" s="54"/>
    </row>
    <row r="3573" spans="4:4" x14ac:dyDescent="0.45">
      <c r="D3573" s="54"/>
    </row>
    <row r="3574" spans="4:4" x14ac:dyDescent="0.45">
      <c r="D3574" s="54"/>
    </row>
    <row r="3575" spans="4:4" x14ac:dyDescent="0.45">
      <c r="D3575" s="54"/>
    </row>
    <row r="3576" spans="4:4" x14ac:dyDescent="0.45">
      <c r="D3576" s="54"/>
    </row>
    <row r="3577" spans="4:4" x14ac:dyDescent="0.45">
      <c r="D3577" s="54"/>
    </row>
    <row r="3578" spans="4:4" x14ac:dyDescent="0.45">
      <c r="D3578" s="54"/>
    </row>
    <row r="3579" spans="4:4" x14ac:dyDescent="0.45">
      <c r="D3579" s="54"/>
    </row>
    <row r="3580" spans="4:4" x14ac:dyDescent="0.45">
      <c r="D3580" s="54"/>
    </row>
    <row r="3581" spans="4:4" x14ac:dyDescent="0.45">
      <c r="D3581" s="54"/>
    </row>
    <row r="3582" spans="4:4" x14ac:dyDescent="0.45">
      <c r="D3582" s="54"/>
    </row>
    <row r="3583" spans="4:4" x14ac:dyDescent="0.45">
      <c r="D3583" s="54"/>
    </row>
    <row r="3584" spans="4:4" x14ac:dyDescent="0.45">
      <c r="D3584" s="54"/>
    </row>
    <row r="3585" spans="4:4" x14ac:dyDescent="0.45">
      <c r="D3585" s="54"/>
    </row>
    <row r="3586" spans="4:4" x14ac:dyDescent="0.45">
      <c r="D3586" s="54"/>
    </row>
    <row r="3587" spans="4:4" x14ac:dyDescent="0.45">
      <c r="D3587" s="54"/>
    </row>
    <row r="3588" spans="4:4" x14ac:dyDescent="0.45">
      <c r="D3588" s="54"/>
    </row>
    <row r="3589" spans="4:4" x14ac:dyDescent="0.45">
      <c r="D3589" s="54"/>
    </row>
    <row r="3590" spans="4:4" x14ac:dyDescent="0.45">
      <c r="D3590" s="54"/>
    </row>
    <row r="3591" spans="4:4" x14ac:dyDescent="0.45">
      <c r="D3591" s="54"/>
    </row>
    <row r="3592" spans="4:4" x14ac:dyDescent="0.45">
      <c r="D3592" s="54"/>
    </row>
    <row r="3593" spans="4:4" x14ac:dyDescent="0.45">
      <c r="D3593" s="54"/>
    </row>
    <row r="3594" spans="4:4" x14ac:dyDescent="0.45">
      <c r="D3594" s="54"/>
    </row>
    <row r="3595" spans="4:4" x14ac:dyDescent="0.45">
      <c r="D3595" s="54"/>
    </row>
    <row r="3596" spans="4:4" x14ac:dyDescent="0.45">
      <c r="D3596" s="54"/>
    </row>
    <row r="3597" spans="4:4" x14ac:dyDescent="0.45">
      <c r="D3597" s="54"/>
    </row>
    <row r="3598" spans="4:4" x14ac:dyDescent="0.45">
      <c r="D3598" s="54"/>
    </row>
    <row r="3599" spans="4:4" x14ac:dyDescent="0.45">
      <c r="D3599" s="54"/>
    </row>
    <row r="3600" spans="4:4" x14ac:dyDescent="0.45">
      <c r="D3600" s="54"/>
    </row>
    <row r="3601" spans="4:4" x14ac:dyDescent="0.45">
      <c r="D3601" s="54"/>
    </row>
    <row r="3602" spans="4:4" x14ac:dyDescent="0.45">
      <c r="D3602" s="54"/>
    </row>
    <row r="3603" spans="4:4" x14ac:dyDescent="0.45">
      <c r="D3603" s="54"/>
    </row>
    <row r="3604" spans="4:4" x14ac:dyDescent="0.45">
      <c r="D3604" s="54"/>
    </row>
    <row r="3605" spans="4:4" x14ac:dyDescent="0.45">
      <c r="D3605" s="54"/>
    </row>
    <row r="3606" spans="4:4" x14ac:dyDescent="0.45">
      <c r="D3606" s="54"/>
    </row>
    <row r="3607" spans="4:4" x14ac:dyDescent="0.45">
      <c r="D3607" s="54"/>
    </row>
    <row r="3608" spans="4:4" x14ac:dyDescent="0.45">
      <c r="D3608" s="54"/>
    </row>
    <row r="3609" spans="4:4" x14ac:dyDescent="0.45">
      <c r="D3609" s="54"/>
    </row>
    <row r="3610" spans="4:4" x14ac:dyDescent="0.45">
      <c r="D3610" s="54"/>
    </row>
    <row r="3611" spans="4:4" x14ac:dyDescent="0.45">
      <c r="D3611" s="54"/>
    </row>
    <row r="3612" spans="4:4" x14ac:dyDescent="0.45">
      <c r="D3612" s="54"/>
    </row>
    <row r="3613" spans="4:4" x14ac:dyDescent="0.45">
      <c r="D3613" s="54"/>
    </row>
    <row r="3614" spans="4:4" x14ac:dyDescent="0.45">
      <c r="D3614" s="54"/>
    </row>
    <row r="3615" spans="4:4" x14ac:dyDescent="0.45">
      <c r="D3615" s="54"/>
    </row>
    <row r="3616" spans="4:4" x14ac:dyDescent="0.45">
      <c r="D3616" s="54"/>
    </row>
    <row r="3617" spans="4:4" x14ac:dyDescent="0.45">
      <c r="D3617" s="54"/>
    </row>
    <row r="3618" spans="4:4" x14ac:dyDescent="0.45">
      <c r="D3618" s="54"/>
    </row>
    <row r="3619" spans="4:4" x14ac:dyDescent="0.45">
      <c r="D3619" s="54"/>
    </row>
    <row r="3620" spans="4:4" x14ac:dyDescent="0.45">
      <c r="D3620" s="54"/>
    </row>
    <row r="3621" spans="4:4" x14ac:dyDescent="0.45">
      <c r="D3621" s="54"/>
    </row>
    <row r="3622" spans="4:4" x14ac:dyDescent="0.45">
      <c r="D3622" s="54"/>
    </row>
    <row r="3623" spans="4:4" x14ac:dyDescent="0.45">
      <c r="D3623" s="54"/>
    </row>
    <row r="3624" spans="4:4" x14ac:dyDescent="0.45">
      <c r="D3624" s="54"/>
    </row>
    <row r="3625" spans="4:4" x14ac:dyDescent="0.45">
      <c r="D3625" s="54"/>
    </row>
    <row r="3626" spans="4:4" x14ac:dyDescent="0.45">
      <c r="D3626" s="54"/>
    </row>
    <row r="3627" spans="4:4" x14ac:dyDescent="0.45">
      <c r="D3627" s="54"/>
    </row>
    <row r="3628" spans="4:4" x14ac:dyDescent="0.45">
      <c r="D3628" s="54"/>
    </row>
    <row r="3629" spans="4:4" x14ac:dyDescent="0.45">
      <c r="D3629" s="54"/>
    </row>
    <row r="3630" spans="4:4" x14ac:dyDescent="0.45">
      <c r="D3630" s="54"/>
    </row>
    <row r="3631" spans="4:4" x14ac:dyDescent="0.45">
      <c r="D3631" s="54"/>
    </row>
    <row r="3632" spans="4:4" x14ac:dyDescent="0.45">
      <c r="D3632" s="54"/>
    </row>
    <row r="3633" spans="4:4" x14ac:dyDescent="0.45">
      <c r="D3633" s="54"/>
    </row>
    <row r="3634" spans="4:4" x14ac:dyDescent="0.45">
      <c r="D3634" s="54"/>
    </row>
    <row r="3635" spans="4:4" x14ac:dyDescent="0.45">
      <c r="D3635" s="54"/>
    </row>
    <row r="3636" spans="4:4" x14ac:dyDescent="0.45">
      <c r="D3636" s="54"/>
    </row>
    <row r="3637" spans="4:4" x14ac:dyDescent="0.45">
      <c r="D3637" s="54"/>
    </row>
    <row r="3638" spans="4:4" x14ac:dyDescent="0.45">
      <c r="D3638" s="54"/>
    </row>
    <row r="3639" spans="4:4" x14ac:dyDescent="0.45">
      <c r="D3639" s="54"/>
    </row>
    <row r="3640" spans="4:4" x14ac:dyDescent="0.45">
      <c r="D3640" s="54"/>
    </row>
    <row r="3641" spans="4:4" x14ac:dyDescent="0.45">
      <c r="D3641" s="54"/>
    </row>
    <row r="3642" spans="4:4" x14ac:dyDescent="0.45">
      <c r="D3642" s="54"/>
    </row>
    <row r="3643" spans="4:4" x14ac:dyDescent="0.45">
      <c r="D3643" s="54"/>
    </row>
    <row r="3644" spans="4:4" x14ac:dyDescent="0.45">
      <c r="D3644" s="54"/>
    </row>
    <row r="3645" spans="4:4" x14ac:dyDescent="0.45">
      <c r="D3645" s="54"/>
    </row>
    <row r="3646" spans="4:4" x14ac:dyDescent="0.45">
      <c r="D3646" s="54"/>
    </row>
    <row r="3647" spans="4:4" x14ac:dyDescent="0.45">
      <c r="D3647" s="54"/>
    </row>
    <row r="3648" spans="4:4" x14ac:dyDescent="0.45">
      <c r="D3648" s="54"/>
    </row>
    <row r="3649" spans="4:4" x14ac:dyDescent="0.45">
      <c r="D3649" s="54"/>
    </row>
    <row r="3650" spans="4:4" x14ac:dyDescent="0.45">
      <c r="D3650" s="54"/>
    </row>
    <row r="3651" spans="4:4" x14ac:dyDescent="0.45">
      <c r="D3651" s="54"/>
    </row>
    <row r="3652" spans="4:4" x14ac:dyDescent="0.45">
      <c r="D3652" s="54"/>
    </row>
    <row r="3653" spans="4:4" x14ac:dyDescent="0.45">
      <c r="D3653" s="54"/>
    </row>
    <row r="3654" spans="4:4" x14ac:dyDescent="0.45">
      <c r="D3654" s="54"/>
    </row>
    <row r="3655" spans="4:4" x14ac:dyDescent="0.45">
      <c r="D3655" s="54"/>
    </row>
    <row r="3656" spans="4:4" x14ac:dyDescent="0.45">
      <c r="D3656" s="54"/>
    </row>
    <row r="3657" spans="4:4" x14ac:dyDescent="0.45">
      <c r="D3657" s="54"/>
    </row>
    <row r="3658" spans="4:4" x14ac:dyDescent="0.45">
      <c r="D3658" s="54"/>
    </row>
    <row r="3659" spans="4:4" x14ac:dyDescent="0.45">
      <c r="D3659" s="54"/>
    </row>
    <row r="3660" spans="4:4" x14ac:dyDescent="0.45">
      <c r="D3660" s="54"/>
    </row>
    <row r="3661" spans="4:4" x14ac:dyDescent="0.45">
      <c r="D3661" s="54"/>
    </row>
    <row r="3662" spans="4:4" x14ac:dyDescent="0.45">
      <c r="D3662" s="54"/>
    </row>
    <row r="3663" spans="4:4" x14ac:dyDescent="0.45">
      <c r="D3663" s="54"/>
    </row>
    <row r="3664" spans="4:4" x14ac:dyDescent="0.45">
      <c r="D3664" s="54"/>
    </row>
    <row r="3665" spans="4:4" x14ac:dyDescent="0.45">
      <c r="D3665" s="54"/>
    </row>
    <row r="3666" spans="4:4" x14ac:dyDescent="0.45">
      <c r="D3666" s="54"/>
    </row>
    <row r="3667" spans="4:4" x14ac:dyDescent="0.45">
      <c r="D3667" s="54"/>
    </row>
    <row r="3668" spans="4:4" x14ac:dyDescent="0.45">
      <c r="D3668" s="54"/>
    </row>
    <row r="3669" spans="4:4" x14ac:dyDescent="0.45">
      <c r="D3669" s="54"/>
    </row>
    <row r="3670" spans="4:4" x14ac:dyDescent="0.45">
      <c r="D3670" s="54"/>
    </row>
    <row r="3671" spans="4:4" x14ac:dyDescent="0.45">
      <c r="D3671" s="54"/>
    </row>
    <row r="3672" spans="4:4" x14ac:dyDescent="0.45">
      <c r="D3672" s="54"/>
    </row>
    <row r="3673" spans="4:4" x14ac:dyDescent="0.45">
      <c r="D3673" s="54"/>
    </row>
    <row r="3674" spans="4:4" x14ac:dyDescent="0.45">
      <c r="D3674" s="54"/>
    </row>
    <row r="3675" spans="4:4" x14ac:dyDescent="0.45">
      <c r="D3675" s="54"/>
    </row>
    <row r="3676" spans="4:4" x14ac:dyDescent="0.45">
      <c r="D3676" s="54"/>
    </row>
    <row r="3677" spans="4:4" x14ac:dyDescent="0.45">
      <c r="D3677" s="54"/>
    </row>
    <row r="3678" spans="4:4" x14ac:dyDescent="0.45">
      <c r="D3678" s="54"/>
    </row>
    <row r="3679" spans="4:4" x14ac:dyDescent="0.45">
      <c r="D3679" s="54"/>
    </row>
    <row r="3680" spans="4:4" x14ac:dyDescent="0.45">
      <c r="D3680" s="54"/>
    </row>
    <row r="3681" spans="4:4" x14ac:dyDescent="0.45">
      <c r="D3681" s="54"/>
    </row>
    <row r="3682" spans="4:4" x14ac:dyDescent="0.45">
      <c r="D3682" s="54"/>
    </row>
    <row r="3683" spans="4:4" x14ac:dyDescent="0.45">
      <c r="D3683" s="54"/>
    </row>
    <row r="3684" spans="4:4" x14ac:dyDescent="0.45">
      <c r="D3684" s="54"/>
    </row>
    <row r="3685" spans="4:4" x14ac:dyDescent="0.45">
      <c r="D3685" s="54"/>
    </row>
    <row r="3686" spans="4:4" x14ac:dyDescent="0.45">
      <c r="D3686" s="54"/>
    </row>
    <row r="3687" spans="4:4" x14ac:dyDescent="0.45">
      <c r="D3687" s="54"/>
    </row>
    <row r="3688" spans="4:4" x14ac:dyDescent="0.45">
      <c r="D3688" s="54"/>
    </row>
    <row r="3689" spans="4:4" x14ac:dyDescent="0.45">
      <c r="D3689" s="54"/>
    </row>
    <row r="3690" spans="4:4" x14ac:dyDescent="0.45">
      <c r="D3690" s="54"/>
    </row>
    <row r="3691" spans="4:4" x14ac:dyDescent="0.45">
      <c r="D3691" s="54"/>
    </row>
    <row r="3692" spans="4:4" x14ac:dyDescent="0.45">
      <c r="D3692" s="54"/>
    </row>
    <row r="3693" spans="4:4" x14ac:dyDescent="0.45">
      <c r="D3693" s="54"/>
    </row>
    <row r="3694" spans="4:4" x14ac:dyDescent="0.45">
      <c r="D3694" s="54"/>
    </row>
    <row r="3695" spans="4:4" x14ac:dyDescent="0.45">
      <c r="D3695" s="54"/>
    </row>
    <row r="3696" spans="4:4" x14ac:dyDescent="0.45">
      <c r="D3696" s="54"/>
    </row>
    <row r="3697" spans="4:4" x14ac:dyDescent="0.45">
      <c r="D3697" s="54"/>
    </row>
    <row r="3698" spans="4:4" x14ac:dyDescent="0.45">
      <c r="D3698" s="54"/>
    </row>
    <row r="3699" spans="4:4" x14ac:dyDescent="0.45">
      <c r="D3699" s="54"/>
    </row>
    <row r="3700" spans="4:4" x14ac:dyDescent="0.45">
      <c r="D3700" s="54"/>
    </row>
    <row r="3701" spans="4:4" x14ac:dyDescent="0.45">
      <c r="D3701" s="54"/>
    </row>
    <row r="3702" spans="4:4" x14ac:dyDescent="0.45">
      <c r="D3702" s="54"/>
    </row>
    <row r="3703" spans="4:4" x14ac:dyDescent="0.45">
      <c r="D3703" s="54"/>
    </row>
    <row r="3704" spans="4:4" x14ac:dyDescent="0.45">
      <c r="D3704" s="54"/>
    </row>
    <row r="3705" spans="4:4" x14ac:dyDescent="0.45">
      <c r="D3705" s="54"/>
    </row>
    <row r="3706" spans="4:4" x14ac:dyDescent="0.45">
      <c r="D3706" s="54"/>
    </row>
    <row r="3707" spans="4:4" x14ac:dyDescent="0.45">
      <c r="D3707" s="54"/>
    </row>
    <row r="3708" spans="4:4" x14ac:dyDescent="0.45">
      <c r="D3708" s="54"/>
    </row>
    <row r="3709" spans="4:4" x14ac:dyDescent="0.45">
      <c r="D3709" s="54"/>
    </row>
    <row r="3710" spans="4:4" x14ac:dyDescent="0.45">
      <c r="D3710" s="54"/>
    </row>
    <row r="3711" spans="4:4" x14ac:dyDescent="0.45">
      <c r="D3711" s="54"/>
    </row>
    <row r="3712" spans="4:4" x14ac:dyDescent="0.45">
      <c r="D3712" s="54"/>
    </row>
    <row r="3713" spans="4:4" x14ac:dyDescent="0.45">
      <c r="D3713" s="54"/>
    </row>
    <row r="3714" spans="4:4" x14ac:dyDescent="0.45">
      <c r="D3714" s="54"/>
    </row>
    <row r="3715" spans="4:4" x14ac:dyDescent="0.45">
      <c r="D3715" s="54"/>
    </row>
    <row r="3716" spans="4:4" x14ac:dyDescent="0.45">
      <c r="D3716" s="54"/>
    </row>
    <row r="3717" spans="4:4" x14ac:dyDescent="0.45">
      <c r="D3717" s="54"/>
    </row>
    <row r="3718" spans="4:4" x14ac:dyDescent="0.45">
      <c r="D3718" s="54"/>
    </row>
    <row r="3719" spans="4:4" x14ac:dyDescent="0.45">
      <c r="D3719" s="54"/>
    </row>
    <row r="3720" spans="4:4" x14ac:dyDescent="0.45">
      <c r="D3720" s="54"/>
    </row>
    <row r="3721" spans="4:4" x14ac:dyDescent="0.45">
      <c r="D3721" s="54"/>
    </row>
    <row r="3722" spans="4:4" x14ac:dyDescent="0.45">
      <c r="D3722" s="54"/>
    </row>
    <row r="3723" spans="4:4" x14ac:dyDescent="0.45">
      <c r="D3723" s="54"/>
    </row>
    <row r="3724" spans="4:4" x14ac:dyDescent="0.45">
      <c r="D3724" s="54"/>
    </row>
    <row r="3725" spans="4:4" x14ac:dyDescent="0.45">
      <c r="D3725" s="54"/>
    </row>
    <row r="3726" spans="4:4" x14ac:dyDescent="0.45">
      <c r="D3726" s="54"/>
    </row>
    <row r="3727" spans="4:4" x14ac:dyDescent="0.45">
      <c r="D3727" s="54"/>
    </row>
    <row r="3728" spans="4:4" x14ac:dyDescent="0.45">
      <c r="D3728" s="54"/>
    </row>
    <row r="3729" spans="4:4" x14ac:dyDescent="0.45">
      <c r="D3729" s="54"/>
    </row>
    <row r="3730" spans="4:4" x14ac:dyDescent="0.45">
      <c r="D3730" s="54"/>
    </row>
    <row r="3731" spans="4:4" x14ac:dyDescent="0.45">
      <c r="D3731" s="54"/>
    </row>
    <row r="3732" spans="4:4" x14ac:dyDescent="0.45">
      <c r="D3732" s="54"/>
    </row>
    <row r="3733" spans="4:4" x14ac:dyDescent="0.45">
      <c r="D3733" s="54"/>
    </row>
    <row r="3734" spans="4:4" x14ac:dyDescent="0.45">
      <c r="D3734" s="54"/>
    </row>
    <row r="3735" spans="4:4" x14ac:dyDescent="0.45">
      <c r="D3735" s="54"/>
    </row>
    <row r="3736" spans="4:4" x14ac:dyDescent="0.45">
      <c r="D3736" s="54"/>
    </row>
    <row r="3737" spans="4:4" x14ac:dyDescent="0.45">
      <c r="D3737" s="54"/>
    </row>
    <row r="3738" spans="4:4" x14ac:dyDescent="0.45">
      <c r="D3738" s="54"/>
    </row>
    <row r="3739" spans="4:4" x14ac:dyDescent="0.45">
      <c r="D3739" s="54"/>
    </row>
    <row r="3740" spans="4:4" x14ac:dyDescent="0.45">
      <c r="D3740" s="54"/>
    </row>
    <row r="3741" spans="4:4" x14ac:dyDescent="0.45">
      <c r="D3741" s="54"/>
    </row>
    <row r="3742" spans="4:4" x14ac:dyDescent="0.45">
      <c r="D3742" s="54"/>
    </row>
    <row r="3743" spans="4:4" x14ac:dyDescent="0.45">
      <c r="D3743" s="54"/>
    </row>
    <row r="3744" spans="4:4" x14ac:dyDescent="0.45">
      <c r="D3744" s="54"/>
    </row>
    <row r="3745" spans="4:4" x14ac:dyDescent="0.45">
      <c r="D3745" s="54"/>
    </row>
    <row r="3746" spans="4:4" x14ac:dyDescent="0.45">
      <c r="D3746" s="54"/>
    </row>
    <row r="3747" spans="4:4" x14ac:dyDescent="0.45">
      <c r="D3747" s="54"/>
    </row>
    <row r="3748" spans="4:4" x14ac:dyDescent="0.45">
      <c r="D3748" s="54"/>
    </row>
    <row r="3749" spans="4:4" x14ac:dyDescent="0.45">
      <c r="D3749" s="54"/>
    </row>
    <row r="3750" spans="4:4" x14ac:dyDescent="0.45">
      <c r="D3750" s="54"/>
    </row>
    <row r="3751" spans="4:4" x14ac:dyDescent="0.45">
      <c r="D3751" s="54"/>
    </row>
    <row r="3752" spans="4:4" x14ac:dyDescent="0.45">
      <c r="D3752" s="54"/>
    </row>
    <row r="3753" spans="4:4" x14ac:dyDescent="0.45">
      <c r="D3753" s="54"/>
    </row>
    <row r="3754" spans="4:4" x14ac:dyDescent="0.45">
      <c r="D3754" s="54"/>
    </row>
    <row r="3755" spans="4:4" x14ac:dyDescent="0.45">
      <c r="D3755" s="54"/>
    </row>
    <row r="3756" spans="4:4" x14ac:dyDescent="0.45">
      <c r="D3756" s="54"/>
    </row>
    <row r="3757" spans="4:4" x14ac:dyDescent="0.45">
      <c r="D3757" s="54"/>
    </row>
    <row r="3758" spans="4:4" x14ac:dyDescent="0.45">
      <c r="D3758" s="54"/>
    </row>
    <row r="3759" spans="4:4" x14ac:dyDescent="0.45">
      <c r="D3759" s="54"/>
    </row>
    <row r="3760" spans="4:4" x14ac:dyDescent="0.45">
      <c r="D3760" s="54"/>
    </row>
    <row r="3761" spans="4:4" x14ac:dyDescent="0.45">
      <c r="D3761" s="54"/>
    </row>
    <row r="3762" spans="4:4" x14ac:dyDescent="0.45">
      <c r="D3762" s="54"/>
    </row>
    <row r="3763" spans="4:4" x14ac:dyDescent="0.45">
      <c r="D3763" s="54"/>
    </row>
    <row r="3764" spans="4:4" x14ac:dyDescent="0.45">
      <c r="D3764" s="54"/>
    </row>
    <row r="3765" spans="4:4" x14ac:dyDescent="0.45">
      <c r="D3765" s="54"/>
    </row>
    <row r="3766" spans="4:4" x14ac:dyDescent="0.45">
      <c r="D3766" s="54"/>
    </row>
    <row r="3767" spans="4:4" x14ac:dyDescent="0.45">
      <c r="D3767" s="54"/>
    </row>
    <row r="3768" spans="4:4" x14ac:dyDescent="0.45">
      <c r="D3768" s="54"/>
    </row>
    <row r="3769" spans="4:4" x14ac:dyDescent="0.45">
      <c r="D3769" s="54"/>
    </row>
    <row r="3770" spans="4:4" x14ac:dyDescent="0.45">
      <c r="D3770" s="54"/>
    </row>
    <row r="3771" spans="4:4" x14ac:dyDescent="0.45">
      <c r="D3771" s="54"/>
    </row>
    <row r="3772" spans="4:4" x14ac:dyDescent="0.45">
      <c r="D3772" s="54"/>
    </row>
    <row r="3773" spans="4:4" x14ac:dyDescent="0.45">
      <c r="D3773" s="54"/>
    </row>
    <row r="3774" spans="4:4" x14ac:dyDescent="0.45">
      <c r="D3774" s="54"/>
    </row>
    <row r="3775" spans="4:4" x14ac:dyDescent="0.45">
      <c r="D3775" s="54"/>
    </row>
    <row r="3776" spans="4:4" x14ac:dyDescent="0.45">
      <c r="D3776" s="54"/>
    </row>
    <row r="3777" spans="4:4" x14ac:dyDescent="0.45">
      <c r="D3777" s="54"/>
    </row>
    <row r="3778" spans="4:4" x14ac:dyDescent="0.45">
      <c r="D3778" s="54"/>
    </row>
    <row r="3779" spans="4:4" x14ac:dyDescent="0.45">
      <c r="D3779" s="54"/>
    </row>
    <row r="3780" spans="4:4" x14ac:dyDescent="0.45">
      <c r="D3780" s="54"/>
    </row>
    <row r="3781" spans="4:4" x14ac:dyDescent="0.45">
      <c r="D3781" s="54"/>
    </row>
    <row r="3782" spans="4:4" x14ac:dyDescent="0.45">
      <c r="D3782" s="54"/>
    </row>
    <row r="3783" spans="4:4" x14ac:dyDescent="0.45">
      <c r="D3783" s="54"/>
    </row>
    <row r="3784" spans="4:4" x14ac:dyDescent="0.45">
      <c r="D3784" s="54"/>
    </row>
    <row r="3785" spans="4:4" x14ac:dyDescent="0.45">
      <c r="D3785" s="54"/>
    </row>
    <row r="3786" spans="4:4" x14ac:dyDescent="0.45">
      <c r="D3786" s="54"/>
    </row>
    <row r="3787" spans="4:4" x14ac:dyDescent="0.45">
      <c r="D3787" s="54"/>
    </row>
    <row r="3788" spans="4:4" x14ac:dyDescent="0.45">
      <c r="D3788" s="54"/>
    </row>
    <row r="3789" spans="4:4" x14ac:dyDescent="0.45">
      <c r="D3789" s="54"/>
    </row>
    <row r="3790" spans="4:4" x14ac:dyDescent="0.45">
      <c r="D3790" s="54"/>
    </row>
    <row r="3791" spans="4:4" x14ac:dyDescent="0.45">
      <c r="D3791" s="54"/>
    </row>
    <row r="3792" spans="4:4" x14ac:dyDescent="0.45">
      <c r="D3792" s="54"/>
    </row>
    <row r="3793" spans="4:4" x14ac:dyDescent="0.45">
      <c r="D3793" s="54"/>
    </row>
    <row r="3794" spans="4:4" x14ac:dyDescent="0.45">
      <c r="D3794" s="54"/>
    </row>
    <row r="3795" spans="4:4" x14ac:dyDescent="0.45">
      <c r="D3795" s="54"/>
    </row>
    <row r="3796" spans="4:4" x14ac:dyDescent="0.45">
      <c r="D3796" s="54"/>
    </row>
    <row r="3797" spans="4:4" x14ac:dyDescent="0.45">
      <c r="D3797" s="54"/>
    </row>
    <row r="3798" spans="4:4" x14ac:dyDescent="0.45">
      <c r="D3798" s="54"/>
    </row>
    <row r="3799" spans="4:4" x14ac:dyDescent="0.45">
      <c r="D3799" s="54"/>
    </row>
    <row r="3800" spans="4:4" x14ac:dyDescent="0.45">
      <c r="D3800" s="54"/>
    </row>
    <row r="3801" spans="4:4" x14ac:dyDescent="0.45">
      <c r="D3801" s="54"/>
    </row>
    <row r="3802" spans="4:4" x14ac:dyDescent="0.45">
      <c r="D3802" s="54"/>
    </row>
    <row r="3803" spans="4:4" x14ac:dyDescent="0.45">
      <c r="D3803" s="54"/>
    </row>
    <row r="3804" spans="4:4" x14ac:dyDescent="0.45">
      <c r="D3804" s="54"/>
    </row>
    <row r="3805" spans="4:4" x14ac:dyDescent="0.45">
      <c r="D3805" s="54"/>
    </row>
    <row r="3806" spans="4:4" x14ac:dyDescent="0.45">
      <c r="D3806" s="54"/>
    </row>
    <row r="3807" spans="4:4" x14ac:dyDescent="0.45">
      <c r="D3807" s="54"/>
    </row>
    <row r="3808" spans="4:4" x14ac:dyDescent="0.45">
      <c r="D3808" s="54"/>
    </row>
    <row r="3809" spans="4:4" x14ac:dyDescent="0.45">
      <c r="D3809" s="54"/>
    </row>
    <row r="3810" spans="4:4" x14ac:dyDescent="0.45">
      <c r="D3810" s="54"/>
    </row>
    <row r="3811" spans="4:4" x14ac:dyDescent="0.45">
      <c r="D3811" s="54"/>
    </row>
    <row r="3812" spans="4:4" x14ac:dyDescent="0.45">
      <c r="D3812" s="54"/>
    </row>
    <row r="3813" spans="4:4" x14ac:dyDescent="0.45">
      <c r="D3813" s="54"/>
    </row>
    <row r="3814" spans="4:4" x14ac:dyDescent="0.45">
      <c r="D3814" s="54"/>
    </row>
    <row r="3815" spans="4:4" x14ac:dyDescent="0.45">
      <c r="D3815" s="54"/>
    </row>
    <row r="3816" spans="4:4" x14ac:dyDescent="0.45">
      <c r="D3816" s="54"/>
    </row>
    <row r="3817" spans="4:4" x14ac:dyDescent="0.45">
      <c r="D3817" s="54"/>
    </row>
    <row r="3818" spans="4:4" x14ac:dyDescent="0.45">
      <c r="D3818" s="54"/>
    </row>
    <row r="3819" spans="4:4" x14ac:dyDescent="0.45">
      <c r="D3819" s="54"/>
    </row>
    <row r="3820" spans="4:4" x14ac:dyDescent="0.45">
      <c r="D3820" s="54"/>
    </row>
    <row r="3821" spans="4:4" x14ac:dyDescent="0.45">
      <c r="D3821" s="54"/>
    </row>
    <row r="3822" spans="4:4" x14ac:dyDescent="0.45">
      <c r="D3822" s="54"/>
    </row>
    <row r="3823" spans="4:4" x14ac:dyDescent="0.45">
      <c r="D3823" s="54"/>
    </row>
    <row r="3824" spans="4:4" x14ac:dyDescent="0.45">
      <c r="D3824" s="54"/>
    </row>
    <row r="3825" spans="4:4" x14ac:dyDescent="0.45">
      <c r="D3825" s="54"/>
    </row>
    <row r="3826" spans="4:4" x14ac:dyDescent="0.45">
      <c r="D3826" s="54"/>
    </row>
    <row r="3827" spans="4:4" x14ac:dyDescent="0.45">
      <c r="D3827" s="54"/>
    </row>
    <row r="3828" spans="4:4" x14ac:dyDescent="0.45">
      <c r="D3828" s="54"/>
    </row>
    <row r="3829" spans="4:4" x14ac:dyDescent="0.45">
      <c r="D3829" s="54"/>
    </row>
    <row r="3830" spans="4:4" x14ac:dyDescent="0.45">
      <c r="D3830" s="54"/>
    </row>
    <row r="3831" spans="4:4" x14ac:dyDescent="0.45">
      <c r="D3831" s="54"/>
    </row>
    <row r="3832" spans="4:4" x14ac:dyDescent="0.45">
      <c r="D3832" s="54"/>
    </row>
    <row r="3833" spans="4:4" x14ac:dyDescent="0.45">
      <c r="D3833" s="54"/>
    </row>
    <row r="3834" spans="4:4" x14ac:dyDescent="0.45">
      <c r="D3834" s="54"/>
    </row>
    <row r="3835" spans="4:4" x14ac:dyDescent="0.45">
      <c r="D3835" s="54"/>
    </row>
    <row r="3836" spans="4:4" x14ac:dyDescent="0.45">
      <c r="D3836" s="54"/>
    </row>
    <row r="3837" spans="4:4" x14ac:dyDescent="0.45">
      <c r="D3837" s="54"/>
    </row>
    <row r="3838" spans="4:4" x14ac:dyDescent="0.45">
      <c r="D3838" s="54"/>
    </row>
    <row r="3839" spans="4:4" x14ac:dyDescent="0.45">
      <c r="D3839" s="54"/>
    </row>
    <row r="3840" spans="4:4" x14ac:dyDescent="0.45">
      <c r="D3840" s="54"/>
    </row>
    <row r="3841" spans="4:4" x14ac:dyDescent="0.45">
      <c r="D3841" s="54"/>
    </row>
    <row r="3842" spans="4:4" x14ac:dyDescent="0.45">
      <c r="D3842" s="54"/>
    </row>
    <row r="3843" spans="4:4" x14ac:dyDescent="0.45">
      <c r="D3843" s="54"/>
    </row>
    <row r="3844" spans="4:4" x14ac:dyDescent="0.45">
      <c r="D3844" s="54"/>
    </row>
    <row r="3845" spans="4:4" x14ac:dyDescent="0.45">
      <c r="D3845" s="54"/>
    </row>
    <row r="3846" spans="4:4" x14ac:dyDescent="0.45">
      <c r="D3846" s="54"/>
    </row>
    <row r="3847" spans="4:4" x14ac:dyDescent="0.45">
      <c r="D3847" s="54"/>
    </row>
    <row r="3848" spans="4:4" x14ac:dyDescent="0.45">
      <c r="D3848" s="54"/>
    </row>
    <row r="3849" spans="4:4" x14ac:dyDescent="0.45">
      <c r="D3849" s="54"/>
    </row>
    <row r="3850" spans="4:4" x14ac:dyDescent="0.45">
      <c r="D3850" s="54"/>
    </row>
    <row r="3851" spans="4:4" x14ac:dyDescent="0.45">
      <c r="D3851" s="54"/>
    </row>
    <row r="3852" spans="4:4" x14ac:dyDescent="0.45">
      <c r="D3852" s="54"/>
    </row>
    <row r="3853" spans="4:4" x14ac:dyDescent="0.45">
      <c r="D3853" s="54"/>
    </row>
    <row r="3854" spans="4:4" x14ac:dyDescent="0.45">
      <c r="D3854" s="54"/>
    </row>
    <row r="3855" spans="4:4" x14ac:dyDescent="0.45">
      <c r="D3855" s="54"/>
    </row>
    <row r="3856" spans="4:4" x14ac:dyDescent="0.45">
      <c r="D3856" s="54"/>
    </row>
    <row r="3857" spans="4:4" x14ac:dyDescent="0.45">
      <c r="D3857" s="54"/>
    </row>
    <row r="3858" spans="4:4" x14ac:dyDescent="0.45">
      <c r="D3858" s="54"/>
    </row>
    <row r="3859" spans="4:4" x14ac:dyDescent="0.45">
      <c r="D3859" s="54"/>
    </row>
    <row r="3860" spans="4:4" x14ac:dyDescent="0.45">
      <c r="D3860" s="54"/>
    </row>
    <row r="3861" spans="4:4" x14ac:dyDescent="0.45">
      <c r="D3861" s="54"/>
    </row>
    <row r="3862" spans="4:4" x14ac:dyDescent="0.45">
      <c r="D3862" s="54"/>
    </row>
    <row r="3863" spans="4:4" x14ac:dyDescent="0.45">
      <c r="D3863" s="54"/>
    </row>
    <row r="3864" spans="4:4" x14ac:dyDescent="0.45">
      <c r="D3864" s="54"/>
    </row>
    <row r="3865" spans="4:4" x14ac:dyDescent="0.45">
      <c r="D3865" s="54"/>
    </row>
    <row r="3866" spans="4:4" x14ac:dyDescent="0.45">
      <c r="D3866" s="54"/>
    </row>
    <row r="3867" spans="4:4" x14ac:dyDescent="0.45">
      <c r="D3867" s="54"/>
    </row>
    <row r="3868" spans="4:4" x14ac:dyDescent="0.45">
      <c r="D3868" s="54"/>
    </row>
    <row r="3869" spans="4:4" x14ac:dyDescent="0.45">
      <c r="D3869" s="54"/>
    </row>
    <row r="3870" spans="4:4" x14ac:dyDescent="0.45">
      <c r="D3870" s="54"/>
    </row>
    <row r="3871" spans="4:4" x14ac:dyDescent="0.45">
      <c r="D3871" s="54"/>
    </row>
    <row r="3872" spans="4:4" x14ac:dyDescent="0.45">
      <c r="D3872" s="54"/>
    </row>
    <row r="3873" spans="4:4" x14ac:dyDescent="0.45">
      <c r="D3873" s="54"/>
    </row>
    <row r="3874" spans="4:4" x14ac:dyDescent="0.45">
      <c r="D3874" s="54"/>
    </row>
    <row r="3875" spans="4:4" x14ac:dyDescent="0.45">
      <c r="D3875" s="54"/>
    </row>
    <row r="3876" spans="4:4" x14ac:dyDescent="0.45">
      <c r="D3876" s="54"/>
    </row>
    <row r="3877" spans="4:4" x14ac:dyDescent="0.45">
      <c r="D3877" s="54"/>
    </row>
    <row r="3878" spans="4:4" x14ac:dyDescent="0.45">
      <c r="D3878" s="54"/>
    </row>
    <row r="3879" spans="4:4" x14ac:dyDescent="0.45">
      <c r="D3879" s="54"/>
    </row>
    <row r="3880" spans="4:4" x14ac:dyDescent="0.45">
      <c r="D3880" s="54"/>
    </row>
    <row r="3881" spans="4:4" x14ac:dyDescent="0.45">
      <c r="D3881" s="54"/>
    </row>
    <row r="3882" spans="4:4" x14ac:dyDescent="0.45">
      <c r="D3882" s="54"/>
    </row>
    <row r="3883" spans="4:4" x14ac:dyDescent="0.45">
      <c r="D3883" s="54"/>
    </row>
    <row r="3884" spans="4:4" x14ac:dyDescent="0.45">
      <c r="D3884" s="54"/>
    </row>
    <row r="3885" spans="4:4" x14ac:dyDescent="0.45">
      <c r="D3885" s="54"/>
    </row>
    <row r="3886" spans="4:4" x14ac:dyDescent="0.45">
      <c r="D3886" s="54"/>
    </row>
    <row r="3887" spans="4:4" x14ac:dyDescent="0.45">
      <c r="D3887" s="54"/>
    </row>
    <row r="3888" spans="4:4" x14ac:dyDescent="0.45">
      <c r="D3888" s="54"/>
    </row>
    <row r="3889" spans="4:4" x14ac:dyDescent="0.45">
      <c r="D3889" s="54"/>
    </row>
    <row r="3890" spans="4:4" x14ac:dyDescent="0.45">
      <c r="D3890" s="54"/>
    </row>
    <row r="3891" spans="4:4" x14ac:dyDescent="0.45">
      <c r="D3891" s="54"/>
    </row>
    <row r="3892" spans="4:4" x14ac:dyDescent="0.45">
      <c r="D3892" s="54"/>
    </row>
    <row r="3893" spans="4:4" x14ac:dyDescent="0.45">
      <c r="D3893" s="54"/>
    </row>
    <row r="3894" spans="4:4" x14ac:dyDescent="0.45">
      <c r="D3894" s="54"/>
    </row>
    <row r="3895" spans="4:4" x14ac:dyDescent="0.45">
      <c r="D3895" s="54"/>
    </row>
    <row r="3896" spans="4:4" x14ac:dyDescent="0.45">
      <c r="D3896" s="54"/>
    </row>
    <row r="3897" spans="4:4" x14ac:dyDescent="0.45">
      <c r="D3897" s="54"/>
    </row>
    <row r="3898" spans="4:4" x14ac:dyDescent="0.45">
      <c r="D3898" s="54"/>
    </row>
    <row r="3899" spans="4:4" x14ac:dyDescent="0.45">
      <c r="D3899" s="54"/>
    </row>
    <row r="3900" spans="4:4" x14ac:dyDescent="0.45">
      <c r="D3900" s="54"/>
    </row>
    <row r="3901" spans="4:4" x14ac:dyDescent="0.45">
      <c r="D3901" s="54"/>
    </row>
    <row r="3902" spans="4:4" x14ac:dyDescent="0.45">
      <c r="D3902" s="54"/>
    </row>
    <row r="3903" spans="4:4" x14ac:dyDescent="0.45">
      <c r="D3903" s="54"/>
    </row>
    <row r="3904" spans="4:4" x14ac:dyDescent="0.45">
      <c r="D3904" s="54"/>
    </row>
    <row r="3905" spans="4:4" x14ac:dyDescent="0.45">
      <c r="D3905" s="54"/>
    </row>
    <row r="3906" spans="4:4" x14ac:dyDescent="0.45">
      <c r="D3906" s="54"/>
    </row>
    <row r="3907" spans="4:4" x14ac:dyDescent="0.45">
      <c r="D3907" s="54"/>
    </row>
    <row r="3908" spans="4:4" x14ac:dyDescent="0.45">
      <c r="D3908" s="54"/>
    </row>
    <row r="3909" spans="4:4" x14ac:dyDescent="0.45">
      <c r="D3909" s="54"/>
    </row>
    <row r="3910" spans="4:4" x14ac:dyDescent="0.45">
      <c r="D3910" s="54"/>
    </row>
    <row r="3911" spans="4:4" x14ac:dyDescent="0.45">
      <c r="D3911" s="54"/>
    </row>
    <row r="3912" spans="4:4" x14ac:dyDescent="0.45">
      <c r="D3912" s="54"/>
    </row>
    <row r="3913" spans="4:4" x14ac:dyDescent="0.45">
      <c r="D3913" s="54"/>
    </row>
    <row r="3914" spans="4:4" x14ac:dyDescent="0.45">
      <c r="D3914" s="54"/>
    </row>
    <row r="3915" spans="4:4" x14ac:dyDescent="0.45">
      <c r="D3915" s="54"/>
    </row>
    <row r="3916" spans="4:4" x14ac:dyDescent="0.45">
      <c r="D3916" s="54"/>
    </row>
    <row r="3917" spans="4:4" x14ac:dyDescent="0.45">
      <c r="D3917" s="54"/>
    </row>
    <row r="3918" spans="4:4" x14ac:dyDescent="0.45">
      <c r="D3918" s="54"/>
    </row>
    <row r="3919" spans="4:4" x14ac:dyDescent="0.45">
      <c r="D3919" s="54"/>
    </row>
    <row r="3920" spans="4:4" x14ac:dyDescent="0.45">
      <c r="D3920" s="54"/>
    </row>
    <row r="3921" spans="4:4" x14ac:dyDescent="0.45">
      <c r="D3921" s="54"/>
    </row>
    <row r="3922" spans="4:4" x14ac:dyDescent="0.45">
      <c r="D3922" s="54"/>
    </row>
    <row r="3923" spans="4:4" x14ac:dyDescent="0.45">
      <c r="D3923" s="54"/>
    </row>
    <row r="3924" spans="4:4" x14ac:dyDescent="0.45">
      <c r="D3924" s="54"/>
    </row>
    <row r="3925" spans="4:4" x14ac:dyDescent="0.45">
      <c r="D3925" s="54"/>
    </row>
    <row r="3926" spans="4:4" x14ac:dyDescent="0.45">
      <c r="D3926" s="54"/>
    </row>
    <row r="3927" spans="4:4" x14ac:dyDescent="0.45">
      <c r="D3927" s="54"/>
    </row>
    <row r="3928" spans="4:4" x14ac:dyDescent="0.45">
      <c r="D3928" s="54"/>
    </row>
    <row r="3929" spans="4:4" x14ac:dyDescent="0.45">
      <c r="D3929" s="54"/>
    </row>
    <row r="3930" spans="4:4" x14ac:dyDescent="0.45">
      <c r="D3930" s="54"/>
    </row>
    <row r="3931" spans="4:4" x14ac:dyDescent="0.45">
      <c r="D3931" s="54"/>
    </row>
    <row r="3932" spans="4:4" x14ac:dyDescent="0.45">
      <c r="D3932" s="54"/>
    </row>
    <row r="3933" spans="4:4" x14ac:dyDescent="0.45">
      <c r="D3933" s="54"/>
    </row>
    <row r="3934" spans="4:4" x14ac:dyDescent="0.45">
      <c r="D3934" s="54"/>
    </row>
    <row r="3935" spans="4:4" x14ac:dyDescent="0.45">
      <c r="D3935" s="54"/>
    </row>
    <row r="3936" spans="4:4" x14ac:dyDescent="0.45">
      <c r="D3936" s="54"/>
    </row>
    <row r="3937" spans="4:4" x14ac:dyDescent="0.45">
      <c r="D3937" s="54"/>
    </row>
    <row r="3938" spans="4:4" x14ac:dyDescent="0.45">
      <c r="D3938" s="54"/>
    </row>
    <row r="3939" spans="4:4" x14ac:dyDescent="0.45">
      <c r="D3939" s="54"/>
    </row>
    <row r="3940" spans="4:4" x14ac:dyDescent="0.45">
      <c r="D3940" s="54"/>
    </row>
    <row r="3941" spans="4:4" x14ac:dyDescent="0.45">
      <c r="D3941" s="54"/>
    </row>
    <row r="3942" spans="4:4" x14ac:dyDescent="0.45">
      <c r="D3942" s="54"/>
    </row>
    <row r="3943" spans="4:4" x14ac:dyDescent="0.45">
      <c r="D3943" s="54"/>
    </row>
    <row r="3944" spans="4:4" x14ac:dyDescent="0.45">
      <c r="D3944" s="54"/>
    </row>
    <row r="3945" spans="4:4" x14ac:dyDescent="0.45">
      <c r="D3945" s="54"/>
    </row>
    <row r="3946" spans="4:4" x14ac:dyDescent="0.45">
      <c r="D3946" s="54"/>
    </row>
    <row r="3947" spans="4:4" x14ac:dyDescent="0.45">
      <c r="D3947" s="54"/>
    </row>
    <row r="3948" spans="4:4" x14ac:dyDescent="0.45">
      <c r="D3948" s="54"/>
    </row>
    <row r="3949" spans="4:4" x14ac:dyDescent="0.45">
      <c r="D3949" s="54"/>
    </row>
    <row r="3950" spans="4:4" x14ac:dyDescent="0.45">
      <c r="D3950" s="54"/>
    </row>
    <row r="3951" spans="4:4" x14ac:dyDescent="0.45">
      <c r="D3951" s="54"/>
    </row>
    <row r="3952" spans="4:4" x14ac:dyDescent="0.45">
      <c r="D3952" s="54"/>
    </row>
    <row r="3953" spans="4:4" x14ac:dyDescent="0.45">
      <c r="D3953" s="54"/>
    </row>
    <row r="3954" spans="4:4" x14ac:dyDescent="0.45">
      <c r="D3954" s="54"/>
    </row>
    <row r="3955" spans="4:4" x14ac:dyDescent="0.45">
      <c r="D3955" s="54"/>
    </row>
    <row r="3956" spans="4:4" x14ac:dyDescent="0.45">
      <c r="D3956" s="54"/>
    </row>
    <row r="3957" spans="4:4" x14ac:dyDescent="0.45">
      <c r="D3957" s="54"/>
    </row>
    <row r="3958" spans="4:4" x14ac:dyDescent="0.45">
      <c r="D3958" s="54"/>
    </row>
    <row r="3959" spans="4:4" x14ac:dyDescent="0.45">
      <c r="D3959" s="54"/>
    </row>
    <row r="3960" spans="4:4" x14ac:dyDescent="0.45">
      <c r="D3960" s="54"/>
    </row>
    <row r="3961" spans="4:4" x14ac:dyDescent="0.45">
      <c r="D3961" s="54"/>
    </row>
    <row r="3962" spans="4:4" x14ac:dyDescent="0.45">
      <c r="D3962" s="54"/>
    </row>
    <row r="3963" spans="4:4" x14ac:dyDescent="0.45">
      <c r="D3963" s="54"/>
    </row>
    <row r="3964" spans="4:4" x14ac:dyDescent="0.45">
      <c r="D3964" s="54"/>
    </row>
    <row r="3965" spans="4:4" x14ac:dyDescent="0.45">
      <c r="D3965" s="54"/>
    </row>
    <row r="3966" spans="4:4" x14ac:dyDescent="0.45">
      <c r="D3966" s="54"/>
    </row>
    <row r="3967" spans="4:4" x14ac:dyDescent="0.45">
      <c r="D3967" s="54"/>
    </row>
    <row r="3968" spans="4:4" x14ac:dyDescent="0.45">
      <c r="D3968" s="54"/>
    </row>
    <row r="3969" spans="4:4" x14ac:dyDescent="0.45">
      <c r="D3969" s="54"/>
    </row>
    <row r="3970" spans="4:4" x14ac:dyDescent="0.45">
      <c r="D3970" s="54"/>
    </row>
    <row r="3971" spans="4:4" x14ac:dyDescent="0.45">
      <c r="D3971" s="54"/>
    </row>
    <row r="3972" spans="4:4" x14ac:dyDescent="0.45">
      <c r="D3972" s="54"/>
    </row>
    <row r="3973" spans="4:4" x14ac:dyDescent="0.45">
      <c r="D3973" s="54"/>
    </row>
    <row r="3974" spans="4:4" x14ac:dyDescent="0.45">
      <c r="D3974" s="54"/>
    </row>
    <row r="3975" spans="4:4" x14ac:dyDescent="0.45">
      <c r="D3975" s="54"/>
    </row>
    <row r="3976" spans="4:4" x14ac:dyDescent="0.45">
      <c r="D3976" s="54"/>
    </row>
    <row r="3977" spans="4:4" x14ac:dyDescent="0.45">
      <c r="D3977" s="54"/>
    </row>
    <row r="3978" spans="4:4" x14ac:dyDescent="0.45">
      <c r="D3978" s="54"/>
    </row>
    <row r="3979" spans="4:4" x14ac:dyDescent="0.45">
      <c r="D3979" s="54"/>
    </row>
    <row r="3980" spans="4:4" x14ac:dyDescent="0.45">
      <c r="D3980" s="54"/>
    </row>
    <row r="3981" spans="4:4" x14ac:dyDescent="0.45">
      <c r="D3981" s="54"/>
    </row>
    <row r="3982" spans="4:4" x14ac:dyDescent="0.45">
      <c r="D3982" s="54"/>
    </row>
    <row r="3983" spans="4:4" x14ac:dyDescent="0.45">
      <c r="D3983" s="54"/>
    </row>
    <row r="3984" spans="4:4" x14ac:dyDescent="0.45">
      <c r="D3984" s="54"/>
    </row>
    <row r="3985" spans="4:4" x14ac:dyDescent="0.45">
      <c r="D3985" s="54"/>
    </row>
    <row r="3986" spans="4:4" x14ac:dyDescent="0.45">
      <c r="D3986" s="54"/>
    </row>
    <row r="3987" spans="4:4" x14ac:dyDescent="0.45">
      <c r="D3987" s="54"/>
    </row>
    <row r="3988" spans="4:4" x14ac:dyDescent="0.45">
      <c r="D3988" s="54"/>
    </row>
    <row r="3989" spans="4:4" x14ac:dyDescent="0.45">
      <c r="D3989" s="54"/>
    </row>
    <row r="3990" spans="4:4" x14ac:dyDescent="0.45">
      <c r="D3990" s="54"/>
    </row>
    <row r="3991" spans="4:4" x14ac:dyDescent="0.45">
      <c r="D3991" s="54"/>
    </row>
    <row r="3992" spans="4:4" x14ac:dyDescent="0.45">
      <c r="D3992" s="54"/>
    </row>
    <row r="3993" spans="4:4" x14ac:dyDescent="0.45">
      <c r="D3993" s="54"/>
    </row>
    <row r="3994" spans="4:4" x14ac:dyDescent="0.45">
      <c r="D3994" s="54"/>
    </row>
    <row r="3995" spans="4:4" x14ac:dyDescent="0.45">
      <c r="D3995" s="54"/>
    </row>
    <row r="3996" spans="4:4" x14ac:dyDescent="0.45">
      <c r="D3996" s="54"/>
    </row>
    <row r="3997" spans="4:4" x14ac:dyDescent="0.45">
      <c r="D3997" s="54"/>
    </row>
    <row r="3998" spans="4:4" x14ac:dyDescent="0.45">
      <c r="D3998" s="54"/>
    </row>
    <row r="3999" spans="4:4" x14ac:dyDescent="0.45">
      <c r="D3999" s="54"/>
    </row>
    <row r="4000" spans="4:4" x14ac:dyDescent="0.45">
      <c r="D4000" s="54"/>
    </row>
    <row r="4001" spans="4:4" x14ac:dyDescent="0.45">
      <c r="D4001" s="54"/>
    </row>
    <row r="4002" spans="4:4" x14ac:dyDescent="0.45">
      <c r="D4002" s="54"/>
    </row>
    <row r="4003" spans="4:4" x14ac:dyDescent="0.45">
      <c r="D4003" s="54"/>
    </row>
    <row r="4004" spans="4:4" x14ac:dyDescent="0.45">
      <c r="D4004" s="54"/>
    </row>
    <row r="4005" spans="4:4" x14ac:dyDescent="0.45">
      <c r="D4005" s="54"/>
    </row>
    <row r="4006" spans="4:4" x14ac:dyDescent="0.45">
      <c r="D4006" s="54"/>
    </row>
    <row r="4007" spans="4:4" x14ac:dyDescent="0.45">
      <c r="D4007" s="54"/>
    </row>
    <row r="4008" spans="4:4" x14ac:dyDescent="0.45">
      <c r="D4008" s="54"/>
    </row>
    <row r="4009" spans="4:4" x14ac:dyDescent="0.45">
      <c r="D4009" s="54"/>
    </row>
    <row r="4010" spans="4:4" x14ac:dyDescent="0.45">
      <c r="D4010" s="54"/>
    </row>
    <row r="4011" spans="4:4" x14ac:dyDescent="0.45">
      <c r="D4011" s="54"/>
    </row>
    <row r="4012" spans="4:4" x14ac:dyDescent="0.45">
      <c r="D4012" s="54"/>
    </row>
    <row r="4013" spans="4:4" x14ac:dyDescent="0.45">
      <c r="D4013" s="54"/>
    </row>
    <row r="4014" spans="4:4" x14ac:dyDescent="0.45">
      <c r="D4014" s="54"/>
    </row>
    <row r="4015" spans="4:4" x14ac:dyDescent="0.45">
      <c r="D4015" s="54"/>
    </row>
    <row r="4016" spans="4:4" x14ac:dyDescent="0.45">
      <c r="D4016" s="54"/>
    </row>
    <row r="4017" spans="4:4" x14ac:dyDescent="0.45">
      <c r="D4017" s="54"/>
    </row>
    <row r="4018" spans="4:4" x14ac:dyDescent="0.45">
      <c r="D4018" s="54"/>
    </row>
    <row r="4019" spans="4:4" x14ac:dyDescent="0.45">
      <c r="D4019" s="54"/>
    </row>
    <row r="4020" spans="4:4" x14ac:dyDescent="0.45">
      <c r="D4020" s="54"/>
    </row>
    <row r="4021" spans="4:4" x14ac:dyDescent="0.45">
      <c r="D4021" s="54"/>
    </row>
    <row r="4022" spans="4:4" x14ac:dyDescent="0.45">
      <c r="D4022" s="54"/>
    </row>
    <row r="4023" spans="4:4" x14ac:dyDescent="0.45">
      <c r="D4023" s="54"/>
    </row>
    <row r="4024" spans="4:4" x14ac:dyDescent="0.45">
      <c r="D4024" s="54"/>
    </row>
    <row r="4025" spans="4:4" x14ac:dyDescent="0.45">
      <c r="D4025" s="54"/>
    </row>
    <row r="4026" spans="4:4" x14ac:dyDescent="0.45">
      <c r="D4026" s="54"/>
    </row>
    <row r="4027" spans="4:4" x14ac:dyDescent="0.45">
      <c r="D4027" s="54"/>
    </row>
    <row r="4028" spans="4:4" x14ac:dyDescent="0.45">
      <c r="D4028" s="54"/>
    </row>
    <row r="4029" spans="4:4" x14ac:dyDescent="0.45">
      <c r="D4029" s="54"/>
    </row>
    <row r="4030" spans="4:4" x14ac:dyDescent="0.45">
      <c r="D4030" s="54"/>
    </row>
    <row r="4031" spans="4:4" x14ac:dyDescent="0.45">
      <c r="D4031" s="54"/>
    </row>
    <row r="4032" spans="4:4" x14ac:dyDescent="0.45">
      <c r="D4032" s="54"/>
    </row>
    <row r="4033" spans="4:4" x14ac:dyDescent="0.45">
      <c r="D4033" s="54"/>
    </row>
    <row r="4034" spans="4:4" x14ac:dyDescent="0.45">
      <c r="D4034" s="54"/>
    </row>
    <row r="4035" spans="4:4" x14ac:dyDescent="0.45">
      <c r="D4035" s="54"/>
    </row>
    <row r="4036" spans="4:4" x14ac:dyDescent="0.45">
      <c r="D4036" s="54"/>
    </row>
    <row r="4037" spans="4:4" x14ac:dyDescent="0.45">
      <c r="D4037" s="54"/>
    </row>
    <row r="4038" spans="4:4" x14ac:dyDescent="0.45">
      <c r="D4038" s="54"/>
    </row>
    <row r="4039" spans="4:4" x14ac:dyDescent="0.45">
      <c r="D4039" s="54"/>
    </row>
    <row r="4040" spans="4:4" x14ac:dyDescent="0.45">
      <c r="D4040" s="54"/>
    </row>
    <row r="4041" spans="4:4" x14ac:dyDescent="0.45">
      <c r="D4041" s="54"/>
    </row>
    <row r="4042" spans="4:4" x14ac:dyDescent="0.45">
      <c r="D4042" s="54"/>
    </row>
    <row r="4043" spans="4:4" x14ac:dyDescent="0.45">
      <c r="D4043" s="54"/>
    </row>
    <row r="4044" spans="4:4" x14ac:dyDescent="0.45">
      <c r="D4044" s="54"/>
    </row>
    <row r="4045" spans="4:4" x14ac:dyDescent="0.45">
      <c r="D4045" s="54"/>
    </row>
    <row r="4046" spans="4:4" x14ac:dyDescent="0.45">
      <c r="D4046" s="54"/>
    </row>
    <row r="4047" spans="4:4" x14ac:dyDescent="0.45">
      <c r="D4047" s="54"/>
    </row>
    <row r="4048" spans="4:4" x14ac:dyDescent="0.45">
      <c r="D4048" s="54"/>
    </row>
    <row r="4049" spans="4:4" x14ac:dyDescent="0.45">
      <c r="D4049" s="54"/>
    </row>
    <row r="4050" spans="4:4" x14ac:dyDescent="0.45">
      <c r="D4050" s="54"/>
    </row>
    <row r="4051" spans="4:4" x14ac:dyDescent="0.45">
      <c r="D4051" s="54"/>
    </row>
    <row r="4052" spans="4:4" x14ac:dyDescent="0.45">
      <c r="D4052" s="54"/>
    </row>
    <row r="4053" spans="4:4" x14ac:dyDescent="0.45">
      <c r="D4053" s="54"/>
    </row>
    <row r="4054" spans="4:4" x14ac:dyDescent="0.45">
      <c r="D4054" s="54"/>
    </row>
    <row r="4055" spans="4:4" x14ac:dyDescent="0.45">
      <c r="D4055" s="54"/>
    </row>
    <row r="4056" spans="4:4" x14ac:dyDescent="0.45">
      <c r="D4056" s="54"/>
    </row>
    <row r="4057" spans="4:4" x14ac:dyDescent="0.45">
      <c r="D4057" s="54"/>
    </row>
    <row r="4058" spans="4:4" x14ac:dyDescent="0.45">
      <c r="D4058" s="54"/>
    </row>
    <row r="4059" spans="4:4" x14ac:dyDescent="0.45">
      <c r="D4059" s="54"/>
    </row>
    <row r="4060" spans="4:4" x14ac:dyDescent="0.45">
      <c r="D4060" s="54"/>
    </row>
    <row r="4061" spans="4:4" x14ac:dyDescent="0.45">
      <c r="D4061" s="54"/>
    </row>
    <row r="4062" spans="4:4" x14ac:dyDescent="0.45">
      <c r="D4062" s="54"/>
    </row>
    <row r="4063" spans="4:4" x14ac:dyDescent="0.45">
      <c r="D4063" s="54"/>
    </row>
    <row r="4064" spans="4:4" x14ac:dyDescent="0.45">
      <c r="D4064" s="54"/>
    </row>
    <row r="4065" spans="4:4" x14ac:dyDescent="0.45">
      <c r="D4065" s="54"/>
    </row>
    <row r="4066" spans="4:4" x14ac:dyDescent="0.45">
      <c r="D4066" s="54"/>
    </row>
    <row r="4067" spans="4:4" x14ac:dyDescent="0.45">
      <c r="D4067" s="54"/>
    </row>
    <row r="4068" spans="4:4" x14ac:dyDescent="0.45">
      <c r="D4068" s="54"/>
    </row>
    <row r="4069" spans="4:4" x14ac:dyDescent="0.45">
      <c r="D4069" s="54"/>
    </row>
    <row r="4070" spans="4:4" x14ac:dyDescent="0.45">
      <c r="D4070" s="54"/>
    </row>
    <row r="4071" spans="4:4" x14ac:dyDescent="0.45">
      <c r="D4071" s="54"/>
    </row>
    <row r="4072" spans="4:4" x14ac:dyDescent="0.45">
      <c r="D4072" s="54"/>
    </row>
    <row r="4073" spans="4:4" x14ac:dyDescent="0.45">
      <c r="D4073" s="54"/>
    </row>
    <row r="4074" spans="4:4" x14ac:dyDescent="0.45">
      <c r="D4074" s="54"/>
    </row>
    <row r="4075" spans="4:4" x14ac:dyDescent="0.45">
      <c r="D4075" s="54"/>
    </row>
    <row r="4076" spans="4:4" x14ac:dyDescent="0.45">
      <c r="D4076" s="54"/>
    </row>
    <row r="4077" spans="4:4" x14ac:dyDescent="0.45">
      <c r="D4077" s="54"/>
    </row>
    <row r="4078" spans="4:4" x14ac:dyDescent="0.45">
      <c r="D4078" s="54"/>
    </row>
    <row r="4079" spans="4:4" x14ac:dyDescent="0.45">
      <c r="D4079" s="54"/>
    </row>
    <row r="4080" spans="4:4" x14ac:dyDescent="0.45">
      <c r="D4080" s="54"/>
    </row>
    <row r="4081" spans="4:4" x14ac:dyDescent="0.45">
      <c r="D4081" s="54"/>
    </row>
    <row r="4082" spans="4:4" x14ac:dyDescent="0.45">
      <c r="D4082" s="54"/>
    </row>
    <row r="4083" spans="4:4" x14ac:dyDescent="0.45">
      <c r="D4083" s="54"/>
    </row>
    <row r="4084" spans="4:4" x14ac:dyDescent="0.45">
      <c r="D4084" s="54"/>
    </row>
    <row r="4085" spans="4:4" x14ac:dyDescent="0.45">
      <c r="D4085" s="54"/>
    </row>
    <row r="4086" spans="4:4" x14ac:dyDescent="0.45">
      <c r="D4086" s="54"/>
    </row>
    <row r="4087" spans="4:4" x14ac:dyDescent="0.45">
      <c r="D4087" s="54"/>
    </row>
    <row r="4088" spans="4:4" x14ac:dyDescent="0.45">
      <c r="D4088" s="54"/>
    </row>
    <row r="4089" spans="4:4" x14ac:dyDescent="0.45">
      <c r="D4089" s="54"/>
    </row>
    <row r="4090" spans="4:4" x14ac:dyDescent="0.45">
      <c r="D4090" s="54"/>
    </row>
    <row r="4091" spans="4:4" x14ac:dyDescent="0.45">
      <c r="D4091" s="54"/>
    </row>
    <row r="4092" spans="4:4" x14ac:dyDescent="0.45">
      <c r="D4092" s="54"/>
    </row>
    <row r="4093" spans="4:4" x14ac:dyDescent="0.45">
      <c r="D4093" s="54"/>
    </row>
    <row r="4094" spans="4:4" x14ac:dyDescent="0.45">
      <c r="D4094" s="54"/>
    </row>
    <row r="4095" spans="4:4" x14ac:dyDescent="0.45">
      <c r="D4095" s="54"/>
    </row>
    <row r="4096" spans="4:4" x14ac:dyDescent="0.45">
      <c r="D4096" s="54"/>
    </row>
    <row r="4097" spans="4:4" x14ac:dyDescent="0.45">
      <c r="D4097" s="54"/>
    </row>
    <row r="4098" spans="4:4" x14ac:dyDescent="0.45">
      <c r="D4098" s="54"/>
    </row>
    <row r="4099" spans="4:4" x14ac:dyDescent="0.45">
      <c r="D4099" s="54"/>
    </row>
    <row r="4100" spans="4:4" x14ac:dyDescent="0.45">
      <c r="D4100" s="54"/>
    </row>
    <row r="4101" spans="4:4" x14ac:dyDescent="0.45">
      <c r="D4101" s="54"/>
    </row>
    <row r="4102" spans="4:4" x14ac:dyDescent="0.45">
      <c r="D4102" s="54"/>
    </row>
    <row r="4103" spans="4:4" x14ac:dyDescent="0.45">
      <c r="D4103" s="54"/>
    </row>
    <row r="4104" spans="4:4" x14ac:dyDescent="0.45">
      <c r="D4104" s="54"/>
    </row>
    <row r="4105" spans="4:4" x14ac:dyDescent="0.45">
      <c r="D4105" s="54"/>
    </row>
    <row r="4106" spans="4:4" x14ac:dyDescent="0.45">
      <c r="D4106" s="54"/>
    </row>
    <row r="4107" spans="4:4" x14ac:dyDescent="0.45">
      <c r="D4107" s="54"/>
    </row>
    <row r="4108" spans="4:4" x14ac:dyDescent="0.45">
      <c r="D4108" s="54"/>
    </row>
    <row r="4109" spans="4:4" x14ac:dyDescent="0.45">
      <c r="D4109" s="54"/>
    </row>
    <row r="4110" spans="4:4" x14ac:dyDescent="0.45">
      <c r="D4110" s="54"/>
    </row>
    <row r="4111" spans="4:4" x14ac:dyDescent="0.45">
      <c r="D4111" s="54"/>
    </row>
    <row r="4112" spans="4:4" x14ac:dyDescent="0.45">
      <c r="D4112" s="54"/>
    </row>
    <row r="4113" spans="4:4" x14ac:dyDescent="0.45">
      <c r="D4113" s="54"/>
    </row>
    <row r="4114" spans="4:4" x14ac:dyDescent="0.45">
      <c r="D4114" s="54"/>
    </row>
    <row r="4115" spans="4:4" x14ac:dyDescent="0.45">
      <c r="D4115" s="54"/>
    </row>
    <row r="4116" spans="4:4" x14ac:dyDescent="0.45">
      <c r="D4116" s="54"/>
    </row>
    <row r="4117" spans="4:4" x14ac:dyDescent="0.45">
      <c r="D4117" s="54"/>
    </row>
    <row r="4118" spans="4:4" x14ac:dyDescent="0.45">
      <c r="D4118" s="54"/>
    </row>
    <row r="4119" spans="4:4" x14ac:dyDescent="0.45">
      <c r="D4119" s="54"/>
    </row>
    <row r="4120" spans="4:4" x14ac:dyDescent="0.45">
      <c r="D4120" s="54"/>
    </row>
    <row r="4121" spans="4:4" x14ac:dyDescent="0.45">
      <c r="D4121" s="54"/>
    </row>
    <row r="4122" spans="4:4" x14ac:dyDescent="0.45">
      <c r="D4122" s="54"/>
    </row>
    <row r="4123" spans="4:4" x14ac:dyDescent="0.45">
      <c r="D4123" s="54"/>
    </row>
    <row r="4124" spans="4:4" x14ac:dyDescent="0.45">
      <c r="D4124" s="54"/>
    </row>
    <row r="4125" spans="4:4" x14ac:dyDescent="0.45">
      <c r="D4125" s="54"/>
    </row>
    <row r="4126" spans="4:4" x14ac:dyDescent="0.45">
      <c r="D4126" s="54"/>
    </row>
    <row r="4127" spans="4:4" x14ac:dyDescent="0.45">
      <c r="D4127" s="54"/>
    </row>
    <row r="4128" spans="4:4" x14ac:dyDescent="0.45">
      <c r="D4128" s="54"/>
    </row>
    <row r="4129" spans="4:4" x14ac:dyDescent="0.45">
      <c r="D4129" s="54"/>
    </row>
    <row r="4130" spans="4:4" x14ac:dyDescent="0.45">
      <c r="D4130" s="54"/>
    </row>
    <row r="4131" spans="4:4" x14ac:dyDescent="0.45">
      <c r="D4131" s="54"/>
    </row>
    <row r="4132" spans="4:4" x14ac:dyDescent="0.45">
      <c r="D4132" s="54"/>
    </row>
    <row r="4133" spans="4:4" x14ac:dyDescent="0.45">
      <c r="D4133" s="54"/>
    </row>
    <row r="4134" spans="4:4" x14ac:dyDescent="0.45">
      <c r="D4134" s="54"/>
    </row>
    <row r="4135" spans="4:4" x14ac:dyDescent="0.45">
      <c r="D4135" s="54"/>
    </row>
    <row r="4136" spans="4:4" x14ac:dyDescent="0.45">
      <c r="D4136" s="54"/>
    </row>
    <row r="4137" spans="4:4" x14ac:dyDescent="0.45">
      <c r="D4137" s="54"/>
    </row>
    <row r="4138" spans="4:4" x14ac:dyDescent="0.45">
      <c r="D4138" s="54"/>
    </row>
    <row r="4139" spans="4:4" x14ac:dyDescent="0.45">
      <c r="D4139" s="54"/>
    </row>
    <row r="4140" spans="4:4" x14ac:dyDescent="0.45">
      <c r="D4140" s="54"/>
    </row>
    <row r="4141" spans="4:4" x14ac:dyDescent="0.45">
      <c r="D4141" s="54"/>
    </row>
    <row r="4142" spans="4:4" x14ac:dyDescent="0.45">
      <c r="D4142" s="54"/>
    </row>
    <row r="4143" spans="4:4" x14ac:dyDescent="0.45">
      <c r="D4143" s="54"/>
    </row>
    <row r="4144" spans="4:4" x14ac:dyDescent="0.45">
      <c r="D4144" s="54"/>
    </row>
    <row r="4145" spans="4:4" x14ac:dyDescent="0.45">
      <c r="D4145" s="54"/>
    </row>
    <row r="4146" spans="4:4" x14ac:dyDescent="0.45">
      <c r="D4146" s="54"/>
    </row>
    <row r="4147" spans="4:4" x14ac:dyDescent="0.45">
      <c r="D4147" s="54"/>
    </row>
    <row r="4148" spans="4:4" x14ac:dyDescent="0.45">
      <c r="D4148" s="54"/>
    </row>
    <row r="4149" spans="4:4" x14ac:dyDescent="0.45">
      <c r="D4149" s="54"/>
    </row>
    <row r="4150" spans="4:4" x14ac:dyDescent="0.45">
      <c r="D4150" s="54"/>
    </row>
    <row r="4151" spans="4:4" x14ac:dyDescent="0.45">
      <c r="D4151" s="54"/>
    </row>
    <row r="4152" spans="4:4" x14ac:dyDescent="0.45">
      <c r="D4152" s="54"/>
    </row>
    <row r="4153" spans="4:4" x14ac:dyDescent="0.45">
      <c r="D4153" s="54"/>
    </row>
    <row r="4154" spans="4:4" x14ac:dyDescent="0.45">
      <c r="D4154" s="54"/>
    </row>
    <row r="4155" spans="4:4" x14ac:dyDescent="0.45">
      <c r="D4155" s="54"/>
    </row>
    <row r="4156" spans="4:4" x14ac:dyDescent="0.45">
      <c r="D4156" s="54"/>
    </row>
    <row r="4157" spans="4:4" x14ac:dyDescent="0.45">
      <c r="D4157" s="54"/>
    </row>
    <row r="4158" spans="4:4" x14ac:dyDescent="0.45">
      <c r="D4158" s="54"/>
    </row>
    <row r="4159" spans="4:4" x14ac:dyDescent="0.45">
      <c r="D4159" s="54"/>
    </row>
    <row r="4160" spans="4:4" x14ac:dyDescent="0.45">
      <c r="D4160" s="54"/>
    </row>
    <row r="4161" spans="4:4" x14ac:dyDescent="0.45">
      <c r="D4161" s="54"/>
    </row>
    <row r="4162" spans="4:4" x14ac:dyDescent="0.45">
      <c r="D4162" s="54"/>
    </row>
    <row r="4163" spans="4:4" x14ac:dyDescent="0.45">
      <c r="D4163" s="54"/>
    </row>
    <row r="4164" spans="4:4" x14ac:dyDescent="0.45">
      <c r="D4164" s="54"/>
    </row>
    <row r="4165" spans="4:4" x14ac:dyDescent="0.45">
      <c r="D4165" s="54"/>
    </row>
    <row r="4166" spans="4:4" x14ac:dyDescent="0.45">
      <c r="D4166" s="54"/>
    </row>
    <row r="4167" spans="4:4" x14ac:dyDescent="0.45">
      <c r="D4167" s="54"/>
    </row>
    <row r="4168" spans="4:4" x14ac:dyDescent="0.45">
      <c r="D4168" s="54"/>
    </row>
    <row r="4169" spans="4:4" x14ac:dyDescent="0.45">
      <c r="D4169" s="54"/>
    </row>
    <row r="4170" spans="4:4" x14ac:dyDescent="0.45">
      <c r="D4170" s="54"/>
    </row>
    <row r="4171" spans="4:4" x14ac:dyDescent="0.45">
      <c r="D4171" s="54"/>
    </row>
    <row r="4172" spans="4:4" x14ac:dyDescent="0.45">
      <c r="D4172" s="54"/>
    </row>
    <row r="4173" spans="4:4" x14ac:dyDescent="0.45">
      <c r="D4173" s="54"/>
    </row>
    <row r="4174" spans="4:4" x14ac:dyDescent="0.45">
      <c r="D4174" s="54"/>
    </row>
    <row r="4175" spans="4:4" x14ac:dyDescent="0.45">
      <c r="D4175" s="54"/>
    </row>
    <row r="4176" spans="4:4" x14ac:dyDescent="0.45">
      <c r="D4176" s="54"/>
    </row>
    <row r="4177" spans="4:4" x14ac:dyDescent="0.45">
      <c r="D4177" s="54"/>
    </row>
    <row r="4178" spans="4:4" x14ac:dyDescent="0.45">
      <c r="D4178" s="54"/>
    </row>
    <row r="4179" spans="4:4" x14ac:dyDescent="0.45">
      <c r="D4179" s="54"/>
    </row>
    <row r="4180" spans="4:4" x14ac:dyDescent="0.45">
      <c r="D4180" s="54"/>
    </row>
    <row r="4181" spans="4:4" x14ac:dyDescent="0.45">
      <c r="D4181" s="54"/>
    </row>
    <row r="4182" spans="4:4" x14ac:dyDescent="0.45">
      <c r="D4182" s="54"/>
    </row>
    <row r="4183" spans="4:4" x14ac:dyDescent="0.45">
      <c r="D4183" s="54"/>
    </row>
    <row r="4184" spans="4:4" x14ac:dyDescent="0.45">
      <c r="D4184" s="54"/>
    </row>
    <row r="4185" spans="4:4" x14ac:dyDescent="0.45">
      <c r="D4185" s="54"/>
    </row>
    <row r="4186" spans="4:4" x14ac:dyDescent="0.45">
      <c r="D4186" s="54"/>
    </row>
    <row r="4187" spans="4:4" x14ac:dyDescent="0.45">
      <c r="D4187" s="54"/>
    </row>
    <row r="4188" spans="4:4" x14ac:dyDescent="0.45">
      <c r="D4188" s="54"/>
    </row>
    <row r="4189" spans="4:4" x14ac:dyDescent="0.45">
      <c r="D4189" s="54"/>
    </row>
    <row r="4190" spans="4:4" x14ac:dyDescent="0.45">
      <c r="D4190" s="54"/>
    </row>
    <row r="4191" spans="4:4" x14ac:dyDescent="0.45">
      <c r="D4191" s="54"/>
    </row>
    <row r="4192" spans="4:4" x14ac:dyDescent="0.45">
      <c r="D4192" s="54"/>
    </row>
    <row r="4193" spans="4:4" x14ac:dyDescent="0.45">
      <c r="D4193" s="54"/>
    </row>
    <row r="4194" spans="4:4" x14ac:dyDescent="0.45">
      <c r="D4194" s="54"/>
    </row>
    <row r="4195" spans="4:4" x14ac:dyDescent="0.45">
      <c r="D4195" s="54"/>
    </row>
    <row r="4196" spans="4:4" x14ac:dyDescent="0.45">
      <c r="D4196" s="54"/>
    </row>
    <row r="4197" spans="4:4" x14ac:dyDescent="0.45">
      <c r="D4197" s="54"/>
    </row>
    <row r="4198" spans="4:4" x14ac:dyDescent="0.45">
      <c r="D4198" s="54"/>
    </row>
    <row r="4199" spans="4:4" x14ac:dyDescent="0.45">
      <c r="D4199" s="54"/>
    </row>
    <row r="4200" spans="4:4" x14ac:dyDescent="0.45">
      <c r="D4200" s="54"/>
    </row>
    <row r="4201" spans="4:4" x14ac:dyDescent="0.45">
      <c r="D4201" s="54"/>
    </row>
    <row r="4202" spans="4:4" x14ac:dyDescent="0.45">
      <c r="D4202" s="54"/>
    </row>
    <row r="4203" spans="4:4" x14ac:dyDescent="0.45">
      <c r="D4203" s="54"/>
    </row>
    <row r="4204" spans="4:4" x14ac:dyDescent="0.45">
      <c r="D4204" s="54"/>
    </row>
    <row r="4205" spans="4:4" x14ac:dyDescent="0.45">
      <c r="D4205" s="54"/>
    </row>
    <row r="4206" spans="4:4" x14ac:dyDescent="0.45">
      <c r="D4206" s="54"/>
    </row>
    <row r="4207" spans="4:4" x14ac:dyDescent="0.45">
      <c r="D4207" s="54"/>
    </row>
    <row r="4208" spans="4:4" x14ac:dyDescent="0.45">
      <c r="D4208" s="54"/>
    </row>
    <row r="4209" spans="4:4" x14ac:dyDescent="0.45">
      <c r="D4209" s="54"/>
    </row>
    <row r="4210" spans="4:4" x14ac:dyDescent="0.45">
      <c r="D4210" s="54"/>
    </row>
    <row r="4211" spans="4:4" x14ac:dyDescent="0.45">
      <c r="D4211" s="54"/>
    </row>
    <row r="4212" spans="4:4" x14ac:dyDescent="0.45">
      <c r="D4212" s="54"/>
    </row>
    <row r="4213" spans="4:4" x14ac:dyDescent="0.45">
      <c r="D4213" s="54"/>
    </row>
    <row r="4214" spans="4:4" x14ac:dyDescent="0.45">
      <c r="D4214" s="54"/>
    </row>
    <row r="4215" spans="4:4" x14ac:dyDescent="0.45">
      <c r="D4215" s="54"/>
    </row>
    <row r="4216" spans="4:4" x14ac:dyDescent="0.45">
      <c r="D4216" s="54"/>
    </row>
    <row r="4217" spans="4:4" x14ac:dyDescent="0.45">
      <c r="D4217" s="54"/>
    </row>
    <row r="4218" spans="4:4" x14ac:dyDescent="0.45">
      <c r="D4218" s="54"/>
    </row>
    <row r="4219" spans="4:4" x14ac:dyDescent="0.45">
      <c r="D4219" s="54"/>
    </row>
    <row r="4220" spans="4:4" x14ac:dyDescent="0.45">
      <c r="D4220" s="54"/>
    </row>
    <row r="4221" spans="4:4" x14ac:dyDescent="0.45">
      <c r="D4221" s="54"/>
    </row>
    <row r="4222" spans="4:4" x14ac:dyDescent="0.45">
      <c r="D4222" s="54"/>
    </row>
    <row r="4223" spans="4:4" x14ac:dyDescent="0.45">
      <c r="D4223" s="54"/>
    </row>
    <row r="4224" spans="4:4" x14ac:dyDescent="0.45">
      <c r="D4224" s="54"/>
    </row>
    <row r="4225" spans="4:4" x14ac:dyDescent="0.45">
      <c r="D4225" s="54"/>
    </row>
    <row r="4226" spans="4:4" x14ac:dyDescent="0.45">
      <c r="D4226" s="54"/>
    </row>
    <row r="4227" spans="4:4" x14ac:dyDescent="0.45">
      <c r="D4227" s="54"/>
    </row>
    <row r="4228" spans="4:4" x14ac:dyDescent="0.45">
      <c r="D4228" s="54"/>
    </row>
    <row r="4229" spans="4:4" x14ac:dyDescent="0.45">
      <c r="D4229" s="54"/>
    </row>
    <row r="4230" spans="4:4" x14ac:dyDescent="0.45">
      <c r="D4230" s="54"/>
    </row>
    <row r="4231" spans="4:4" x14ac:dyDescent="0.45">
      <c r="D4231" s="54"/>
    </row>
    <row r="4232" spans="4:4" x14ac:dyDescent="0.45">
      <c r="D4232" s="54"/>
    </row>
    <row r="4233" spans="4:4" x14ac:dyDescent="0.45">
      <c r="D4233" s="54"/>
    </row>
    <row r="4234" spans="4:4" x14ac:dyDescent="0.45">
      <c r="D4234" s="54"/>
    </row>
    <row r="4235" spans="4:4" x14ac:dyDescent="0.45">
      <c r="D4235" s="54"/>
    </row>
    <row r="4236" spans="4:4" x14ac:dyDescent="0.45">
      <c r="D4236" s="54"/>
    </row>
    <row r="4237" spans="4:4" x14ac:dyDescent="0.45">
      <c r="D4237" s="54"/>
    </row>
    <row r="4238" spans="4:4" x14ac:dyDescent="0.45">
      <c r="D4238" s="54"/>
    </row>
    <row r="4239" spans="4:4" x14ac:dyDescent="0.45">
      <c r="D4239" s="54"/>
    </row>
    <row r="4240" spans="4:4" x14ac:dyDescent="0.45">
      <c r="D4240" s="54"/>
    </row>
    <row r="4241" spans="4:4" x14ac:dyDescent="0.45">
      <c r="D4241" s="54"/>
    </row>
    <row r="4242" spans="4:4" x14ac:dyDescent="0.45">
      <c r="D4242" s="54"/>
    </row>
    <row r="4243" spans="4:4" x14ac:dyDescent="0.45">
      <c r="D4243" s="54"/>
    </row>
    <row r="4244" spans="4:4" x14ac:dyDescent="0.45">
      <c r="D4244" s="54"/>
    </row>
    <row r="4245" spans="4:4" x14ac:dyDescent="0.45">
      <c r="D4245" s="54"/>
    </row>
    <row r="4246" spans="4:4" x14ac:dyDescent="0.45">
      <c r="D4246" s="54"/>
    </row>
    <row r="4247" spans="4:4" x14ac:dyDescent="0.45">
      <c r="D4247" s="54"/>
    </row>
    <row r="4248" spans="4:4" x14ac:dyDescent="0.45">
      <c r="D4248" s="54"/>
    </row>
    <row r="4249" spans="4:4" x14ac:dyDescent="0.45">
      <c r="D4249" s="54"/>
    </row>
    <row r="4250" spans="4:4" x14ac:dyDescent="0.45">
      <c r="D4250" s="54"/>
    </row>
    <row r="4251" spans="4:4" x14ac:dyDescent="0.45">
      <c r="D4251" s="54"/>
    </row>
    <row r="4252" spans="4:4" x14ac:dyDescent="0.45">
      <c r="D4252" s="54"/>
    </row>
    <row r="4253" spans="4:4" x14ac:dyDescent="0.45">
      <c r="D4253" s="54"/>
    </row>
    <row r="4254" spans="4:4" x14ac:dyDescent="0.45">
      <c r="D4254" s="54"/>
    </row>
    <row r="4255" spans="4:4" x14ac:dyDescent="0.45">
      <c r="D4255" s="54"/>
    </row>
    <row r="4256" spans="4:4" x14ac:dyDescent="0.45">
      <c r="D4256" s="54"/>
    </row>
    <row r="4257" spans="4:4" x14ac:dyDescent="0.45">
      <c r="D4257" s="54"/>
    </row>
    <row r="4258" spans="4:4" x14ac:dyDescent="0.45">
      <c r="D4258" s="54"/>
    </row>
    <row r="4259" spans="4:4" x14ac:dyDescent="0.45">
      <c r="D4259" s="54"/>
    </row>
    <row r="4260" spans="4:4" x14ac:dyDescent="0.45">
      <c r="D4260" s="54"/>
    </row>
    <row r="4261" spans="4:4" x14ac:dyDescent="0.45">
      <c r="D4261" s="54"/>
    </row>
    <row r="4262" spans="4:4" x14ac:dyDescent="0.45">
      <c r="D4262" s="54"/>
    </row>
    <row r="4263" spans="4:4" x14ac:dyDescent="0.45">
      <c r="D4263" s="54"/>
    </row>
    <row r="4264" spans="4:4" x14ac:dyDescent="0.45">
      <c r="D4264" s="54"/>
    </row>
    <row r="4265" spans="4:4" x14ac:dyDescent="0.45">
      <c r="D4265" s="54"/>
    </row>
    <row r="4266" spans="4:4" x14ac:dyDescent="0.45">
      <c r="D4266" s="54"/>
    </row>
    <row r="4267" spans="4:4" x14ac:dyDescent="0.45">
      <c r="D4267" s="54"/>
    </row>
    <row r="4268" spans="4:4" x14ac:dyDescent="0.45">
      <c r="D4268" s="54"/>
    </row>
    <row r="4269" spans="4:4" x14ac:dyDescent="0.45">
      <c r="D4269" s="54"/>
    </row>
    <row r="4270" spans="4:4" x14ac:dyDescent="0.45">
      <c r="D4270" s="54"/>
    </row>
    <row r="4271" spans="4:4" x14ac:dyDescent="0.45">
      <c r="D4271" s="54"/>
    </row>
    <row r="4272" spans="4:4" x14ac:dyDescent="0.45">
      <c r="D4272" s="54"/>
    </row>
    <row r="4273" spans="4:4" x14ac:dyDescent="0.45">
      <c r="D4273" s="54"/>
    </row>
    <row r="4274" spans="4:4" x14ac:dyDescent="0.45">
      <c r="D4274" s="54"/>
    </row>
    <row r="4275" spans="4:4" x14ac:dyDescent="0.45">
      <c r="D4275" s="54"/>
    </row>
    <row r="4276" spans="4:4" x14ac:dyDescent="0.45">
      <c r="D4276" s="54"/>
    </row>
    <row r="4277" spans="4:4" x14ac:dyDescent="0.45">
      <c r="D4277" s="54"/>
    </row>
    <row r="4278" spans="4:4" x14ac:dyDescent="0.45">
      <c r="D4278" s="54"/>
    </row>
    <row r="4279" spans="4:4" x14ac:dyDescent="0.45">
      <c r="D4279" s="54"/>
    </row>
    <row r="4280" spans="4:4" x14ac:dyDescent="0.45">
      <c r="D4280" s="54"/>
    </row>
    <row r="4281" spans="4:4" x14ac:dyDescent="0.45">
      <c r="D4281" s="54"/>
    </row>
    <row r="4282" spans="4:4" x14ac:dyDescent="0.45">
      <c r="D4282" s="54"/>
    </row>
    <row r="4283" spans="4:4" x14ac:dyDescent="0.45">
      <c r="D4283" s="54"/>
    </row>
    <row r="4284" spans="4:4" x14ac:dyDescent="0.45">
      <c r="D4284" s="54"/>
    </row>
    <row r="4285" spans="4:4" x14ac:dyDescent="0.45">
      <c r="D4285" s="54"/>
    </row>
    <row r="4286" spans="4:4" x14ac:dyDescent="0.45">
      <c r="D4286" s="54"/>
    </row>
    <row r="4287" spans="4:4" x14ac:dyDescent="0.45">
      <c r="D4287" s="54"/>
    </row>
    <row r="4288" spans="4:4" x14ac:dyDescent="0.45">
      <c r="D4288" s="54"/>
    </row>
    <row r="4289" spans="4:4" x14ac:dyDescent="0.45">
      <c r="D4289" s="54"/>
    </row>
    <row r="4290" spans="4:4" x14ac:dyDescent="0.45">
      <c r="D4290" s="54"/>
    </row>
    <row r="4291" spans="4:4" x14ac:dyDescent="0.45">
      <c r="D4291" s="54"/>
    </row>
    <row r="4292" spans="4:4" x14ac:dyDescent="0.45">
      <c r="D4292" s="54"/>
    </row>
    <row r="4293" spans="4:4" x14ac:dyDescent="0.45">
      <c r="D4293" s="54"/>
    </row>
    <row r="4294" spans="4:4" x14ac:dyDescent="0.45">
      <c r="D4294" s="54"/>
    </row>
    <row r="4295" spans="4:4" x14ac:dyDescent="0.45">
      <c r="D4295" s="54"/>
    </row>
    <row r="4296" spans="4:4" x14ac:dyDescent="0.45">
      <c r="D4296" s="54"/>
    </row>
    <row r="4297" spans="4:4" x14ac:dyDescent="0.45">
      <c r="D4297" s="54"/>
    </row>
    <row r="4298" spans="4:4" x14ac:dyDescent="0.45">
      <c r="D4298" s="54"/>
    </row>
    <row r="4299" spans="4:4" x14ac:dyDescent="0.45">
      <c r="D4299" s="54"/>
    </row>
    <row r="4300" spans="4:4" x14ac:dyDescent="0.45">
      <c r="D4300" s="54"/>
    </row>
    <row r="4301" spans="4:4" x14ac:dyDescent="0.45">
      <c r="D4301" s="54"/>
    </row>
    <row r="4302" spans="4:4" x14ac:dyDescent="0.45">
      <c r="D4302" s="54"/>
    </row>
    <row r="4303" spans="4:4" x14ac:dyDescent="0.45">
      <c r="D4303" s="54"/>
    </row>
    <row r="4304" spans="4:4" x14ac:dyDescent="0.45">
      <c r="D4304" s="54"/>
    </row>
    <row r="4305" spans="4:4" x14ac:dyDescent="0.45">
      <c r="D4305" s="54"/>
    </row>
    <row r="4306" spans="4:4" x14ac:dyDescent="0.45">
      <c r="D4306" s="54"/>
    </row>
    <row r="4307" spans="4:4" x14ac:dyDescent="0.45">
      <c r="D4307" s="54"/>
    </row>
    <row r="4308" spans="4:4" x14ac:dyDescent="0.45">
      <c r="D4308" s="54"/>
    </row>
    <row r="4309" spans="4:4" x14ac:dyDescent="0.45">
      <c r="D4309" s="54"/>
    </row>
    <row r="4310" spans="4:4" x14ac:dyDescent="0.45">
      <c r="D4310" s="54"/>
    </row>
    <row r="4311" spans="4:4" x14ac:dyDescent="0.45">
      <c r="D4311" s="54"/>
    </row>
    <row r="4312" spans="4:4" x14ac:dyDescent="0.45">
      <c r="D4312" s="54"/>
    </row>
    <row r="4313" spans="4:4" x14ac:dyDescent="0.45">
      <c r="D4313" s="54"/>
    </row>
    <row r="4314" spans="4:4" x14ac:dyDescent="0.45">
      <c r="D4314" s="54"/>
    </row>
    <row r="4315" spans="4:4" x14ac:dyDescent="0.45">
      <c r="D4315" s="54"/>
    </row>
    <row r="4316" spans="4:4" x14ac:dyDescent="0.45">
      <c r="D4316" s="54"/>
    </row>
    <row r="4317" spans="4:4" x14ac:dyDescent="0.45">
      <c r="D4317" s="54"/>
    </row>
    <row r="4318" spans="4:4" x14ac:dyDescent="0.45">
      <c r="D4318" s="54"/>
    </row>
    <row r="4319" spans="4:4" x14ac:dyDescent="0.45">
      <c r="D4319" s="54"/>
    </row>
    <row r="4320" spans="4:4" x14ac:dyDescent="0.45">
      <c r="D4320" s="54"/>
    </row>
    <row r="4321" spans="4:4" x14ac:dyDescent="0.45">
      <c r="D4321" s="54"/>
    </row>
    <row r="4322" spans="4:4" x14ac:dyDescent="0.45">
      <c r="D4322" s="54"/>
    </row>
    <row r="4323" spans="4:4" x14ac:dyDescent="0.45">
      <c r="D4323" s="54"/>
    </row>
    <row r="4324" spans="4:4" x14ac:dyDescent="0.45">
      <c r="D4324" s="54"/>
    </row>
    <row r="4325" spans="4:4" x14ac:dyDescent="0.45">
      <c r="D4325" s="54"/>
    </row>
    <row r="4326" spans="4:4" x14ac:dyDescent="0.45">
      <c r="D4326" s="54"/>
    </row>
    <row r="4327" spans="4:4" x14ac:dyDescent="0.45">
      <c r="D4327" s="54"/>
    </row>
    <row r="4328" spans="4:4" x14ac:dyDescent="0.45">
      <c r="D4328" s="54"/>
    </row>
    <row r="4329" spans="4:4" x14ac:dyDescent="0.45">
      <c r="D4329" s="54"/>
    </row>
    <row r="4330" spans="4:4" x14ac:dyDescent="0.45">
      <c r="D4330" s="54"/>
    </row>
    <row r="4331" spans="4:4" x14ac:dyDescent="0.45">
      <c r="D4331" s="54"/>
    </row>
    <row r="4332" spans="4:4" x14ac:dyDescent="0.45">
      <c r="D4332" s="54"/>
    </row>
    <row r="4333" spans="4:4" x14ac:dyDescent="0.45">
      <c r="D4333" s="54"/>
    </row>
    <row r="4334" spans="4:4" x14ac:dyDescent="0.45">
      <c r="D4334" s="54"/>
    </row>
    <row r="4335" spans="4:4" x14ac:dyDescent="0.45">
      <c r="D4335" s="54"/>
    </row>
    <row r="4336" spans="4:4" x14ac:dyDescent="0.45">
      <c r="D4336" s="54"/>
    </row>
    <row r="4337" spans="4:4" x14ac:dyDescent="0.45">
      <c r="D4337" s="54"/>
    </row>
    <row r="4338" spans="4:4" x14ac:dyDescent="0.45">
      <c r="D4338" s="54"/>
    </row>
    <row r="4339" spans="4:4" x14ac:dyDescent="0.45">
      <c r="D4339" s="54"/>
    </row>
    <row r="4340" spans="4:4" x14ac:dyDescent="0.45">
      <c r="D4340" s="54"/>
    </row>
    <row r="4341" spans="4:4" x14ac:dyDescent="0.45">
      <c r="D4341" s="54"/>
    </row>
    <row r="4342" spans="4:4" x14ac:dyDescent="0.45">
      <c r="D4342" s="54"/>
    </row>
    <row r="4343" spans="4:4" x14ac:dyDescent="0.45">
      <c r="D4343" s="54"/>
    </row>
    <row r="4344" spans="4:4" x14ac:dyDescent="0.45">
      <c r="D4344" s="54"/>
    </row>
    <row r="4345" spans="4:4" x14ac:dyDescent="0.45">
      <c r="D4345" s="54"/>
    </row>
    <row r="4346" spans="4:4" x14ac:dyDescent="0.45">
      <c r="D4346" s="54"/>
    </row>
    <row r="4347" spans="4:4" x14ac:dyDescent="0.45">
      <c r="D4347" s="54"/>
    </row>
    <row r="4348" spans="4:4" x14ac:dyDescent="0.45">
      <c r="D4348" s="54"/>
    </row>
    <row r="4349" spans="4:4" x14ac:dyDescent="0.45">
      <c r="D4349" s="54"/>
    </row>
    <row r="4350" spans="4:4" x14ac:dyDescent="0.45">
      <c r="D4350" s="54"/>
    </row>
    <row r="4351" spans="4:4" x14ac:dyDescent="0.45">
      <c r="D4351" s="54"/>
    </row>
    <row r="4352" spans="4:4" x14ac:dyDescent="0.45">
      <c r="D4352" s="54"/>
    </row>
    <row r="4353" spans="4:4" x14ac:dyDescent="0.45">
      <c r="D4353" s="54"/>
    </row>
    <row r="4354" spans="4:4" x14ac:dyDescent="0.45">
      <c r="D4354" s="54"/>
    </row>
    <row r="4355" spans="4:4" x14ac:dyDescent="0.45">
      <c r="D4355" s="54"/>
    </row>
    <row r="4356" spans="4:4" x14ac:dyDescent="0.45">
      <c r="D4356" s="54"/>
    </row>
    <row r="4357" spans="4:4" x14ac:dyDescent="0.45">
      <c r="D4357" s="54"/>
    </row>
    <row r="4358" spans="4:4" x14ac:dyDescent="0.45">
      <c r="D4358" s="54"/>
    </row>
    <row r="4359" spans="4:4" x14ac:dyDescent="0.45">
      <c r="D4359" s="54"/>
    </row>
    <row r="4360" spans="4:4" x14ac:dyDescent="0.45">
      <c r="D4360" s="54"/>
    </row>
    <row r="4361" spans="4:4" x14ac:dyDescent="0.45">
      <c r="D4361" s="54"/>
    </row>
    <row r="4362" spans="4:4" x14ac:dyDescent="0.45">
      <c r="D4362" s="54"/>
    </row>
    <row r="4363" spans="4:4" x14ac:dyDescent="0.45">
      <c r="D4363" s="54"/>
    </row>
    <row r="4364" spans="4:4" x14ac:dyDescent="0.45">
      <c r="D4364" s="54"/>
    </row>
    <row r="4365" spans="4:4" x14ac:dyDescent="0.45">
      <c r="D4365" s="54"/>
    </row>
    <row r="4366" spans="4:4" x14ac:dyDescent="0.45">
      <c r="D4366" s="54"/>
    </row>
    <row r="4367" spans="4:4" x14ac:dyDescent="0.45">
      <c r="D4367" s="54"/>
    </row>
    <row r="4368" spans="4:4" x14ac:dyDescent="0.45">
      <c r="D4368" s="54"/>
    </row>
    <row r="4369" spans="4:4" x14ac:dyDescent="0.45">
      <c r="D4369" s="54"/>
    </row>
    <row r="4370" spans="4:4" x14ac:dyDescent="0.45">
      <c r="D4370" s="54"/>
    </row>
    <row r="4371" spans="4:4" x14ac:dyDescent="0.45">
      <c r="D4371" s="54"/>
    </row>
    <row r="4372" spans="4:4" x14ac:dyDescent="0.45">
      <c r="D4372" s="54"/>
    </row>
    <row r="4373" spans="4:4" x14ac:dyDescent="0.45">
      <c r="D4373" s="54"/>
    </row>
    <row r="4374" spans="4:4" x14ac:dyDescent="0.45">
      <c r="D4374" s="54"/>
    </row>
    <row r="4375" spans="4:4" x14ac:dyDescent="0.45">
      <c r="D4375" s="54"/>
    </row>
    <row r="4376" spans="4:4" x14ac:dyDescent="0.45">
      <c r="D4376" s="54"/>
    </row>
    <row r="4377" spans="4:4" x14ac:dyDescent="0.45">
      <c r="D4377" s="54"/>
    </row>
    <row r="4378" spans="4:4" x14ac:dyDescent="0.45">
      <c r="D4378" s="54"/>
    </row>
    <row r="4379" spans="4:4" x14ac:dyDescent="0.45">
      <c r="D4379" s="54"/>
    </row>
    <row r="4380" spans="4:4" x14ac:dyDescent="0.45">
      <c r="D4380" s="54"/>
    </row>
    <row r="4381" spans="4:4" x14ac:dyDescent="0.45">
      <c r="D4381" s="54"/>
    </row>
    <row r="4382" spans="4:4" x14ac:dyDescent="0.45">
      <c r="D4382" s="54"/>
    </row>
    <row r="4383" spans="4:4" x14ac:dyDescent="0.45">
      <c r="D4383" s="54"/>
    </row>
    <row r="4384" spans="4:4" x14ac:dyDescent="0.45">
      <c r="D4384" s="54"/>
    </row>
    <row r="4385" spans="4:4" x14ac:dyDescent="0.45">
      <c r="D4385" s="54"/>
    </row>
    <row r="4386" spans="4:4" x14ac:dyDescent="0.45">
      <c r="D4386" s="54"/>
    </row>
    <row r="4387" spans="4:4" x14ac:dyDescent="0.45">
      <c r="D4387" s="54"/>
    </row>
    <row r="4388" spans="4:4" x14ac:dyDescent="0.45">
      <c r="D4388" s="54"/>
    </row>
    <row r="4389" spans="4:4" x14ac:dyDescent="0.45">
      <c r="D4389" s="54"/>
    </row>
    <row r="4390" spans="4:4" x14ac:dyDescent="0.45">
      <c r="D4390" s="54"/>
    </row>
    <row r="4391" spans="4:4" x14ac:dyDescent="0.45">
      <c r="D4391" s="54"/>
    </row>
    <row r="4392" spans="4:4" x14ac:dyDescent="0.45">
      <c r="D4392" s="54"/>
    </row>
    <row r="4393" spans="4:4" x14ac:dyDescent="0.45">
      <c r="D4393" s="54"/>
    </row>
    <row r="4394" spans="4:4" x14ac:dyDescent="0.45">
      <c r="D4394" s="54"/>
    </row>
    <row r="4395" spans="4:4" x14ac:dyDescent="0.45">
      <c r="D4395" s="54"/>
    </row>
    <row r="4396" spans="4:4" x14ac:dyDescent="0.45">
      <c r="D4396" s="54"/>
    </row>
    <row r="4397" spans="4:4" x14ac:dyDescent="0.45">
      <c r="D4397" s="54"/>
    </row>
    <row r="4398" spans="4:4" x14ac:dyDescent="0.45">
      <c r="D4398" s="54"/>
    </row>
    <row r="4399" spans="4:4" x14ac:dyDescent="0.45">
      <c r="D4399" s="54"/>
    </row>
    <row r="4400" spans="4:4" x14ac:dyDescent="0.45">
      <c r="D4400" s="54"/>
    </row>
    <row r="4401" spans="4:4" x14ac:dyDescent="0.45">
      <c r="D4401" s="54"/>
    </row>
    <row r="4402" spans="4:4" x14ac:dyDescent="0.45">
      <c r="D4402" s="54"/>
    </row>
    <row r="4403" spans="4:4" x14ac:dyDescent="0.45">
      <c r="D4403" s="54"/>
    </row>
    <row r="4404" spans="4:4" x14ac:dyDescent="0.45">
      <c r="D4404" s="54"/>
    </row>
    <row r="4405" spans="4:4" x14ac:dyDescent="0.45">
      <c r="D4405" s="54"/>
    </row>
    <row r="4406" spans="4:4" x14ac:dyDescent="0.45">
      <c r="D4406" s="54"/>
    </row>
    <row r="4407" spans="4:4" x14ac:dyDescent="0.45">
      <c r="D4407" s="54"/>
    </row>
    <row r="4408" spans="4:4" x14ac:dyDescent="0.45">
      <c r="D4408" s="54"/>
    </row>
    <row r="4409" spans="4:4" x14ac:dyDescent="0.45">
      <c r="D4409" s="54"/>
    </row>
    <row r="4410" spans="4:4" x14ac:dyDescent="0.45">
      <c r="D4410" s="54"/>
    </row>
    <row r="4411" spans="4:4" x14ac:dyDescent="0.45">
      <c r="D4411" s="54"/>
    </row>
    <row r="4412" spans="4:4" x14ac:dyDescent="0.45">
      <c r="D4412" s="54"/>
    </row>
    <row r="4413" spans="4:4" x14ac:dyDescent="0.45">
      <c r="D4413" s="54"/>
    </row>
    <row r="4414" spans="4:4" x14ac:dyDescent="0.45">
      <c r="D4414" s="54"/>
    </row>
    <row r="4415" spans="4:4" x14ac:dyDescent="0.45">
      <c r="D4415" s="54"/>
    </row>
    <row r="4416" spans="4:4" x14ac:dyDescent="0.45">
      <c r="D4416" s="54"/>
    </row>
    <row r="4417" spans="4:4" x14ac:dyDescent="0.45">
      <c r="D4417" s="54"/>
    </row>
    <row r="4418" spans="4:4" x14ac:dyDescent="0.45">
      <c r="D4418" s="54"/>
    </row>
    <row r="4419" spans="4:4" x14ac:dyDescent="0.45">
      <c r="D4419" s="54"/>
    </row>
    <row r="4420" spans="4:4" x14ac:dyDescent="0.45">
      <c r="D4420" s="54"/>
    </row>
    <row r="4421" spans="4:4" x14ac:dyDescent="0.45">
      <c r="D4421" s="54"/>
    </row>
    <row r="4422" spans="4:4" x14ac:dyDescent="0.45">
      <c r="D4422" s="54"/>
    </row>
    <row r="4423" spans="4:4" x14ac:dyDescent="0.45">
      <c r="D4423" s="54"/>
    </row>
    <row r="4424" spans="4:4" x14ac:dyDescent="0.45">
      <c r="D4424" s="54"/>
    </row>
    <row r="4425" spans="4:4" x14ac:dyDescent="0.45">
      <c r="D4425" s="54"/>
    </row>
    <row r="4426" spans="4:4" x14ac:dyDescent="0.45">
      <c r="D4426" s="54"/>
    </row>
    <row r="4427" spans="4:4" x14ac:dyDescent="0.45">
      <c r="D4427" s="54"/>
    </row>
    <row r="4428" spans="4:4" x14ac:dyDescent="0.45">
      <c r="D4428" s="54"/>
    </row>
    <row r="4429" spans="4:4" x14ac:dyDescent="0.45">
      <c r="D4429" s="54"/>
    </row>
    <row r="4430" spans="4:4" x14ac:dyDescent="0.45">
      <c r="D4430" s="54"/>
    </row>
    <row r="4431" spans="4:4" x14ac:dyDescent="0.45">
      <c r="D4431" s="54"/>
    </row>
    <row r="4432" spans="4:4" x14ac:dyDescent="0.45">
      <c r="D4432" s="54"/>
    </row>
    <row r="4433" spans="4:4" x14ac:dyDescent="0.45">
      <c r="D4433" s="54"/>
    </row>
    <row r="4434" spans="4:4" x14ac:dyDescent="0.45">
      <c r="D4434" s="54"/>
    </row>
    <row r="4435" spans="4:4" x14ac:dyDescent="0.45">
      <c r="D4435" s="54"/>
    </row>
    <row r="4436" spans="4:4" x14ac:dyDescent="0.45">
      <c r="D4436" s="54"/>
    </row>
    <row r="4437" spans="4:4" x14ac:dyDescent="0.45">
      <c r="D4437" s="54"/>
    </row>
    <row r="4438" spans="4:4" x14ac:dyDescent="0.45">
      <c r="D4438" s="54"/>
    </row>
    <row r="4439" spans="4:4" x14ac:dyDescent="0.45">
      <c r="D4439" s="54"/>
    </row>
    <row r="4440" spans="4:4" x14ac:dyDescent="0.45">
      <c r="D4440" s="54"/>
    </row>
    <row r="4441" spans="4:4" x14ac:dyDescent="0.45">
      <c r="D4441" s="54"/>
    </row>
    <row r="4442" spans="4:4" x14ac:dyDescent="0.45">
      <c r="D4442" s="54"/>
    </row>
    <row r="4443" spans="4:4" x14ac:dyDescent="0.45">
      <c r="D4443" s="54"/>
    </row>
    <row r="4444" spans="4:4" x14ac:dyDescent="0.45">
      <c r="D4444" s="54"/>
    </row>
    <row r="4445" spans="4:4" x14ac:dyDescent="0.45">
      <c r="D4445" s="54"/>
    </row>
    <row r="4446" spans="4:4" x14ac:dyDescent="0.45">
      <c r="D4446" s="54"/>
    </row>
    <row r="4447" spans="4:4" x14ac:dyDescent="0.45">
      <c r="D4447" s="54"/>
    </row>
    <row r="4448" spans="4:4" x14ac:dyDescent="0.45">
      <c r="D4448" s="54"/>
    </row>
    <row r="4449" spans="4:4" x14ac:dyDescent="0.45">
      <c r="D4449" s="54"/>
    </row>
    <row r="4450" spans="4:4" x14ac:dyDescent="0.45">
      <c r="D4450" s="54"/>
    </row>
    <row r="4451" spans="4:4" x14ac:dyDescent="0.45">
      <c r="D4451" s="54"/>
    </row>
    <row r="4452" spans="4:4" x14ac:dyDescent="0.45">
      <c r="D4452" s="54"/>
    </row>
    <row r="4453" spans="4:4" x14ac:dyDescent="0.45">
      <c r="D4453" s="54"/>
    </row>
    <row r="4454" spans="4:4" x14ac:dyDescent="0.45">
      <c r="D4454" s="54"/>
    </row>
    <row r="4455" spans="4:4" x14ac:dyDescent="0.45">
      <c r="D4455" s="54"/>
    </row>
    <row r="4456" spans="4:4" x14ac:dyDescent="0.45">
      <c r="D4456" s="54"/>
    </row>
    <row r="4457" spans="4:4" x14ac:dyDescent="0.45">
      <c r="D4457" s="54"/>
    </row>
    <row r="4458" spans="4:4" x14ac:dyDescent="0.45">
      <c r="D4458" s="54"/>
    </row>
    <row r="4459" spans="4:4" x14ac:dyDescent="0.45">
      <c r="D4459" s="54"/>
    </row>
    <row r="4460" spans="4:4" x14ac:dyDescent="0.45">
      <c r="D4460" s="54"/>
    </row>
    <row r="4461" spans="4:4" x14ac:dyDescent="0.45">
      <c r="D4461" s="54"/>
    </row>
    <row r="4462" spans="4:4" x14ac:dyDescent="0.45">
      <c r="D4462" s="54"/>
    </row>
    <row r="4463" spans="4:4" x14ac:dyDescent="0.45">
      <c r="D4463" s="54"/>
    </row>
    <row r="4464" spans="4:4" x14ac:dyDescent="0.45">
      <c r="D4464" s="54"/>
    </row>
    <row r="4465" spans="4:4" x14ac:dyDescent="0.45">
      <c r="D4465" s="54"/>
    </row>
    <row r="4466" spans="4:4" x14ac:dyDescent="0.45">
      <c r="D4466" s="54"/>
    </row>
    <row r="4467" spans="4:4" x14ac:dyDescent="0.45">
      <c r="D4467" s="54"/>
    </row>
    <row r="4468" spans="4:4" x14ac:dyDescent="0.45">
      <c r="D4468" s="54"/>
    </row>
    <row r="4469" spans="4:4" x14ac:dyDescent="0.45">
      <c r="D4469" s="54"/>
    </row>
    <row r="4470" spans="4:4" x14ac:dyDescent="0.45">
      <c r="D4470" s="54"/>
    </row>
    <row r="4471" spans="4:4" x14ac:dyDescent="0.45">
      <c r="D4471" s="54"/>
    </row>
    <row r="4472" spans="4:4" x14ac:dyDescent="0.45">
      <c r="D4472" s="54"/>
    </row>
    <row r="4473" spans="4:4" x14ac:dyDescent="0.45">
      <c r="D4473" s="54"/>
    </row>
    <row r="4474" spans="4:4" x14ac:dyDescent="0.45">
      <c r="D4474" s="54"/>
    </row>
    <row r="4475" spans="4:4" x14ac:dyDescent="0.45">
      <c r="D4475" s="54"/>
    </row>
    <row r="4476" spans="4:4" x14ac:dyDescent="0.45">
      <c r="D4476" s="54"/>
    </row>
    <row r="4477" spans="4:4" x14ac:dyDescent="0.45">
      <c r="D4477" s="54"/>
    </row>
    <row r="4478" spans="4:4" x14ac:dyDescent="0.45">
      <c r="D4478" s="54"/>
    </row>
    <row r="4479" spans="4:4" x14ac:dyDescent="0.45">
      <c r="D4479" s="54"/>
    </row>
    <row r="4480" spans="4:4" x14ac:dyDescent="0.45">
      <c r="D4480" s="54"/>
    </row>
    <row r="4481" spans="4:4" x14ac:dyDescent="0.45">
      <c r="D4481" s="54"/>
    </row>
    <row r="4482" spans="4:4" x14ac:dyDescent="0.45">
      <c r="D4482" s="54"/>
    </row>
    <row r="4483" spans="4:4" x14ac:dyDescent="0.45">
      <c r="D4483" s="54"/>
    </row>
    <row r="4484" spans="4:4" x14ac:dyDescent="0.45">
      <c r="D4484" s="54"/>
    </row>
    <row r="4485" spans="4:4" x14ac:dyDescent="0.45">
      <c r="D4485" s="54"/>
    </row>
    <row r="4486" spans="4:4" x14ac:dyDescent="0.45">
      <c r="D4486" s="54"/>
    </row>
    <row r="4487" spans="4:4" x14ac:dyDescent="0.45">
      <c r="D4487" s="54"/>
    </row>
    <row r="4488" spans="4:4" x14ac:dyDescent="0.45">
      <c r="D4488" s="54"/>
    </row>
    <row r="4489" spans="4:4" x14ac:dyDescent="0.45">
      <c r="D4489" s="54"/>
    </row>
    <row r="4490" spans="4:4" x14ac:dyDescent="0.45">
      <c r="D4490" s="54"/>
    </row>
    <row r="4491" spans="4:4" x14ac:dyDescent="0.45">
      <c r="D4491" s="54"/>
    </row>
    <row r="4492" spans="4:4" x14ac:dyDescent="0.45">
      <c r="D4492" s="54"/>
    </row>
    <row r="4493" spans="4:4" x14ac:dyDescent="0.45">
      <c r="D4493" s="54"/>
    </row>
    <row r="4494" spans="4:4" x14ac:dyDescent="0.45">
      <c r="D4494" s="54"/>
    </row>
    <row r="4495" spans="4:4" x14ac:dyDescent="0.45">
      <c r="D4495" s="54"/>
    </row>
    <row r="4496" spans="4:4" x14ac:dyDescent="0.45">
      <c r="D4496" s="54"/>
    </row>
    <row r="4497" spans="4:4" x14ac:dyDescent="0.45">
      <c r="D4497" s="54"/>
    </row>
    <row r="4498" spans="4:4" x14ac:dyDescent="0.45">
      <c r="D4498" s="54"/>
    </row>
    <row r="4499" spans="4:4" x14ac:dyDescent="0.45">
      <c r="D4499" s="54"/>
    </row>
    <row r="4500" spans="4:4" x14ac:dyDescent="0.45">
      <c r="D4500" s="54"/>
    </row>
    <row r="4501" spans="4:4" x14ac:dyDescent="0.45">
      <c r="D4501" s="54"/>
    </row>
    <row r="4502" spans="4:4" x14ac:dyDescent="0.45">
      <c r="D4502" s="54"/>
    </row>
    <row r="4503" spans="4:4" x14ac:dyDescent="0.45">
      <c r="D4503" s="54"/>
    </row>
    <row r="4504" spans="4:4" x14ac:dyDescent="0.45">
      <c r="D4504" s="54"/>
    </row>
    <row r="4505" spans="4:4" x14ac:dyDescent="0.45">
      <c r="D4505" s="54"/>
    </row>
    <row r="4506" spans="4:4" x14ac:dyDescent="0.45">
      <c r="D4506" s="54"/>
    </row>
    <row r="4507" spans="4:4" x14ac:dyDescent="0.45">
      <c r="D4507" s="54"/>
    </row>
    <row r="4508" spans="4:4" x14ac:dyDescent="0.45">
      <c r="D4508" s="54"/>
    </row>
    <row r="4509" spans="4:4" x14ac:dyDescent="0.45">
      <c r="D4509" s="54"/>
    </row>
    <row r="4510" spans="4:4" x14ac:dyDescent="0.45">
      <c r="D4510" s="54"/>
    </row>
    <row r="4511" spans="4:4" x14ac:dyDescent="0.45">
      <c r="D4511" s="54"/>
    </row>
    <row r="4512" spans="4:4" x14ac:dyDescent="0.45">
      <c r="D4512" s="54"/>
    </row>
    <row r="4513" spans="4:4" x14ac:dyDescent="0.45">
      <c r="D4513" s="54"/>
    </row>
    <row r="4514" spans="4:4" x14ac:dyDescent="0.45">
      <c r="D4514" s="54"/>
    </row>
    <row r="4515" spans="4:4" x14ac:dyDescent="0.45">
      <c r="D4515" s="54"/>
    </row>
    <row r="4516" spans="4:4" x14ac:dyDescent="0.45">
      <c r="D4516" s="54"/>
    </row>
    <row r="4517" spans="4:4" x14ac:dyDescent="0.45">
      <c r="D4517" s="54"/>
    </row>
    <row r="4518" spans="4:4" x14ac:dyDescent="0.45">
      <c r="D4518" s="54"/>
    </row>
    <row r="4519" spans="4:4" x14ac:dyDescent="0.45">
      <c r="D4519" s="54"/>
    </row>
    <row r="4520" spans="4:4" x14ac:dyDescent="0.45">
      <c r="D4520" s="54"/>
    </row>
    <row r="4521" spans="4:4" x14ac:dyDescent="0.45">
      <c r="D4521" s="54"/>
    </row>
    <row r="4522" spans="4:4" x14ac:dyDescent="0.45">
      <c r="D4522" s="54"/>
    </row>
    <row r="4523" spans="4:4" x14ac:dyDescent="0.45">
      <c r="D4523" s="54"/>
    </row>
    <row r="4524" spans="4:4" x14ac:dyDescent="0.45">
      <c r="D4524" s="54"/>
    </row>
    <row r="4525" spans="4:4" x14ac:dyDescent="0.45">
      <c r="D4525" s="54"/>
    </row>
    <row r="4526" spans="4:4" x14ac:dyDescent="0.45">
      <c r="D4526" s="54"/>
    </row>
    <row r="4527" spans="4:4" x14ac:dyDescent="0.45">
      <c r="D4527" s="54"/>
    </row>
    <row r="4528" spans="4:4" x14ac:dyDescent="0.45">
      <c r="D4528" s="54"/>
    </row>
    <row r="4529" spans="4:4" x14ac:dyDescent="0.45">
      <c r="D4529" s="54"/>
    </row>
    <row r="4530" spans="4:4" x14ac:dyDescent="0.45">
      <c r="D4530" s="54"/>
    </row>
    <row r="4531" spans="4:4" x14ac:dyDescent="0.45">
      <c r="D4531" s="54"/>
    </row>
    <row r="4532" spans="4:4" x14ac:dyDescent="0.45">
      <c r="D4532" s="54"/>
    </row>
    <row r="4533" spans="4:4" x14ac:dyDescent="0.45">
      <c r="D4533" s="54"/>
    </row>
    <row r="4534" spans="4:4" x14ac:dyDescent="0.45">
      <c r="D4534" s="54"/>
    </row>
    <row r="4535" spans="4:4" x14ac:dyDescent="0.45">
      <c r="D4535" s="54"/>
    </row>
    <row r="4536" spans="4:4" x14ac:dyDescent="0.45">
      <c r="D4536" s="54"/>
    </row>
    <row r="4537" spans="4:4" x14ac:dyDescent="0.45">
      <c r="D4537" s="54"/>
    </row>
    <row r="4538" spans="4:4" x14ac:dyDescent="0.45">
      <c r="D4538" s="54"/>
    </row>
    <row r="4539" spans="4:4" x14ac:dyDescent="0.45">
      <c r="D4539" s="54"/>
    </row>
    <row r="4540" spans="4:4" x14ac:dyDescent="0.45">
      <c r="D4540" s="54"/>
    </row>
    <row r="4541" spans="4:4" x14ac:dyDescent="0.45">
      <c r="D4541" s="54"/>
    </row>
    <row r="4542" spans="4:4" x14ac:dyDescent="0.45">
      <c r="D4542" s="54"/>
    </row>
    <row r="4543" spans="4:4" x14ac:dyDescent="0.45">
      <c r="D4543" s="54"/>
    </row>
    <row r="4544" spans="4:4" x14ac:dyDescent="0.45">
      <c r="D4544" s="54"/>
    </row>
    <row r="4545" spans="4:4" x14ac:dyDescent="0.45">
      <c r="D4545" s="54"/>
    </row>
    <row r="4546" spans="4:4" x14ac:dyDescent="0.45">
      <c r="D4546" s="54"/>
    </row>
    <row r="4547" spans="4:4" x14ac:dyDescent="0.45">
      <c r="D4547" s="54"/>
    </row>
    <row r="4548" spans="4:4" x14ac:dyDescent="0.45">
      <c r="D4548" s="54"/>
    </row>
    <row r="4549" spans="4:4" x14ac:dyDescent="0.45">
      <c r="D4549" s="54"/>
    </row>
    <row r="4550" spans="4:4" x14ac:dyDescent="0.45">
      <c r="D4550" s="54"/>
    </row>
    <row r="4551" spans="4:4" x14ac:dyDescent="0.45">
      <c r="D4551" s="54"/>
    </row>
    <row r="4552" spans="4:4" x14ac:dyDescent="0.45">
      <c r="D4552" s="54"/>
    </row>
    <row r="4553" spans="4:4" x14ac:dyDescent="0.45">
      <c r="D4553" s="54"/>
    </row>
    <row r="4554" spans="4:4" x14ac:dyDescent="0.45">
      <c r="D4554" s="54"/>
    </row>
    <row r="4555" spans="4:4" x14ac:dyDescent="0.45">
      <c r="D4555" s="54"/>
    </row>
    <row r="4556" spans="4:4" x14ac:dyDescent="0.45">
      <c r="D4556" s="54"/>
    </row>
    <row r="4557" spans="4:4" x14ac:dyDescent="0.45">
      <c r="D4557" s="54"/>
    </row>
    <row r="4558" spans="4:4" x14ac:dyDescent="0.45">
      <c r="D4558" s="54"/>
    </row>
    <row r="4559" spans="4:4" x14ac:dyDescent="0.45">
      <c r="D4559" s="54"/>
    </row>
    <row r="4560" spans="4:4" x14ac:dyDescent="0.45">
      <c r="D4560" s="54"/>
    </row>
    <row r="4561" spans="4:4" x14ac:dyDescent="0.45">
      <c r="D4561" s="54"/>
    </row>
    <row r="4562" spans="4:4" x14ac:dyDescent="0.45">
      <c r="D4562" s="54"/>
    </row>
    <row r="4563" spans="4:4" x14ac:dyDescent="0.45">
      <c r="D4563" s="54"/>
    </row>
    <row r="4564" spans="4:4" x14ac:dyDescent="0.45">
      <c r="D4564" s="54"/>
    </row>
    <row r="4565" spans="4:4" x14ac:dyDescent="0.45">
      <c r="D4565" s="54"/>
    </row>
    <row r="4566" spans="4:4" x14ac:dyDescent="0.45">
      <c r="D4566" s="54"/>
    </row>
    <row r="4567" spans="4:4" x14ac:dyDescent="0.45">
      <c r="D4567" s="54"/>
    </row>
    <row r="4568" spans="4:4" x14ac:dyDescent="0.45">
      <c r="D4568" s="54"/>
    </row>
    <row r="4569" spans="4:4" x14ac:dyDescent="0.45">
      <c r="D4569" s="54"/>
    </row>
    <row r="4570" spans="4:4" x14ac:dyDescent="0.45">
      <c r="D4570" s="54"/>
    </row>
    <row r="4571" spans="4:4" x14ac:dyDescent="0.45">
      <c r="D4571" s="54"/>
    </row>
    <row r="4572" spans="4:4" x14ac:dyDescent="0.45">
      <c r="D4572" s="54"/>
    </row>
    <row r="4573" spans="4:4" x14ac:dyDescent="0.45">
      <c r="D4573" s="54"/>
    </row>
    <row r="4574" spans="4:4" x14ac:dyDescent="0.45">
      <c r="D4574" s="54"/>
    </row>
    <row r="4575" spans="4:4" x14ac:dyDescent="0.45">
      <c r="D4575" s="54"/>
    </row>
    <row r="4576" spans="4:4" x14ac:dyDescent="0.45">
      <c r="D4576" s="54"/>
    </row>
    <row r="4577" spans="4:4" x14ac:dyDescent="0.45">
      <c r="D4577" s="54"/>
    </row>
    <row r="4578" spans="4:4" x14ac:dyDescent="0.45">
      <c r="D4578" s="54"/>
    </row>
    <row r="4579" spans="4:4" x14ac:dyDescent="0.45">
      <c r="D4579" s="54"/>
    </row>
    <row r="4580" spans="4:4" x14ac:dyDescent="0.45">
      <c r="D4580" s="54"/>
    </row>
    <row r="4581" spans="4:4" x14ac:dyDescent="0.45">
      <c r="D4581" s="54"/>
    </row>
    <row r="4582" spans="4:4" x14ac:dyDescent="0.45">
      <c r="D4582" s="54"/>
    </row>
    <row r="4583" spans="4:4" x14ac:dyDescent="0.45">
      <c r="D4583" s="54"/>
    </row>
    <row r="4584" spans="4:4" x14ac:dyDescent="0.45">
      <c r="D4584" s="54"/>
    </row>
    <row r="4585" spans="4:4" x14ac:dyDescent="0.45">
      <c r="D4585" s="54"/>
    </row>
    <row r="4586" spans="4:4" x14ac:dyDescent="0.45">
      <c r="D4586" s="54"/>
    </row>
    <row r="4587" spans="4:4" x14ac:dyDescent="0.45">
      <c r="D4587" s="54"/>
    </row>
    <row r="4588" spans="4:4" x14ac:dyDescent="0.45">
      <c r="D4588" s="54"/>
    </row>
    <row r="4589" spans="4:4" x14ac:dyDescent="0.45">
      <c r="D4589" s="54"/>
    </row>
    <row r="4590" spans="4:4" x14ac:dyDescent="0.45">
      <c r="D4590" s="54"/>
    </row>
    <row r="4591" spans="4:4" x14ac:dyDescent="0.45">
      <c r="D4591" s="54"/>
    </row>
    <row r="4592" spans="4:4" x14ac:dyDescent="0.45">
      <c r="D4592" s="54"/>
    </row>
    <row r="4593" spans="4:4" x14ac:dyDescent="0.45">
      <c r="D4593" s="54"/>
    </row>
    <row r="4594" spans="4:4" x14ac:dyDescent="0.45">
      <c r="D4594" s="54"/>
    </row>
    <row r="4595" spans="4:4" x14ac:dyDescent="0.45">
      <c r="D4595" s="54"/>
    </row>
    <row r="4596" spans="4:4" x14ac:dyDescent="0.45">
      <c r="D4596" s="54"/>
    </row>
    <row r="4597" spans="4:4" x14ac:dyDescent="0.45">
      <c r="D4597" s="54"/>
    </row>
    <row r="4598" spans="4:4" x14ac:dyDescent="0.45">
      <c r="D4598" s="54"/>
    </row>
    <row r="4599" spans="4:4" x14ac:dyDescent="0.45">
      <c r="D4599" s="54"/>
    </row>
    <row r="4600" spans="4:4" x14ac:dyDescent="0.45">
      <c r="D4600" s="54"/>
    </row>
    <row r="4601" spans="4:4" x14ac:dyDescent="0.45">
      <c r="D4601" s="54"/>
    </row>
    <row r="4602" spans="4:4" x14ac:dyDescent="0.45">
      <c r="D4602" s="54"/>
    </row>
    <row r="4603" spans="4:4" x14ac:dyDescent="0.45">
      <c r="D4603" s="54"/>
    </row>
    <row r="4604" spans="4:4" x14ac:dyDescent="0.45">
      <c r="D4604" s="54"/>
    </row>
    <row r="4605" spans="4:4" x14ac:dyDescent="0.45">
      <c r="D4605" s="54"/>
    </row>
    <row r="4606" spans="4:4" x14ac:dyDescent="0.45">
      <c r="D4606" s="54"/>
    </row>
    <row r="4607" spans="4:4" x14ac:dyDescent="0.45">
      <c r="D4607" s="54"/>
    </row>
    <row r="4608" spans="4:4" x14ac:dyDescent="0.45">
      <c r="D4608" s="54"/>
    </row>
    <row r="4609" spans="4:4" x14ac:dyDescent="0.45">
      <c r="D4609" s="54"/>
    </row>
    <row r="4610" spans="4:4" x14ac:dyDescent="0.45">
      <c r="D4610" s="54"/>
    </row>
    <row r="4611" spans="4:4" x14ac:dyDescent="0.45">
      <c r="D4611" s="54"/>
    </row>
    <row r="4612" spans="4:4" x14ac:dyDescent="0.45">
      <c r="D4612" s="54"/>
    </row>
    <row r="4613" spans="4:4" x14ac:dyDescent="0.45">
      <c r="D4613" s="54"/>
    </row>
    <row r="4614" spans="4:4" x14ac:dyDescent="0.45">
      <c r="D4614" s="54"/>
    </row>
    <row r="4615" spans="4:4" x14ac:dyDescent="0.45">
      <c r="D4615" s="54"/>
    </row>
    <row r="4616" spans="4:4" x14ac:dyDescent="0.45">
      <c r="D4616" s="54"/>
    </row>
    <row r="4617" spans="4:4" x14ac:dyDescent="0.45">
      <c r="D4617" s="54"/>
    </row>
    <row r="4618" spans="4:4" x14ac:dyDescent="0.45">
      <c r="D4618" s="54"/>
    </row>
    <row r="4619" spans="4:4" x14ac:dyDescent="0.45">
      <c r="D4619" s="54"/>
    </row>
    <row r="4620" spans="4:4" x14ac:dyDescent="0.45">
      <c r="D4620" s="54"/>
    </row>
    <row r="4621" spans="4:4" x14ac:dyDescent="0.45">
      <c r="D4621" s="54"/>
    </row>
    <row r="4622" spans="4:4" x14ac:dyDescent="0.45">
      <c r="D4622" s="54"/>
    </row>
    <row r="4623" spans="4:4" x14ac:dyDescent="0.45">
      <c r="D4623" s="54"/>
    </row>
    <row r="4624" spans="4:4" x14ac:dyDescent="0.45">
      <c r="D4624" s="54"/>
    </row>
    <row r="4625" spans="4:4" x14ac:dyDescent="0.45">
      <c r="D4625" s="54"/>
    </row>
    <row r="4626" spans="4:4" x14ac:dyDescent="0.45">
      <c r="D4626" s="54"/>
    </row>
    <row r="4627" spans="4:4" x14ac:dyDescent="0.45">
      <c r="D4627" s="54"/>
    </row>
    <row r="4628" spans="4:4" x14ac:dyDescent="0.45">
      <c r="D4628" s="54"/>
    </row>
    <row r="4629" spans="4:4" x14ac:dyDescent="0.45">
      <c r="D4629" s="54"/>
    </row>
    <row r="4630" spans="4:4" x14ac:dyDescent="0.45">
      <c r="D4630" s="54"/>
    </row>
    <row r="4631" spans="4:4" x14ac:dyDescent="0.45">
      <c r="D4631" s="54"/>
    </row>
    <row r="4632" spans="4:4" x14ac:dyDescent="0.45">
      <c r="D4632" s="54"/>
    </row>
    <row r="4633" spans="4:4" x14ac:dyDescent="0.45">
      <c r="D4633" s="54"/>
    </row>
    <row r="4634" spans="4:4" x14ac:dyDescent="0.45">
      <c r="D4634" s="54"/>
    </row>
    <row r="4635" spans="4:4" x14ac:dyDescent="0.45">
      <c r="D4635" s="54"/>
    </row>
    <row r="4636" spans="4:4" x14ac:dyDescent="0.45">
      <c r="D4636" s="39"/>
    </row>
    <row r="4637" spans="4:4" x14ac:dyDescent="0.45">
      <c r="D4637" s="39"/>
    </row>
    <row r="4638" spans="4:4" x14ac:dyDescent="0.45">
      <c r="D4638" s="39"/>
    </row>
    <row r="4639" spans="4:4" x14ac:dyDescent="0.45">
      <c r="D4639" s="39"/>
    </row>
    <row r="4640" spans="4:4" x14ac:dyDescent="0.45">
      <c r="D4640" s="39"/>
    </row>
    <row r="4641" spans="4:4" x14ac:dyDescent="0.45">
      <c r="D4641" s="39"/>
    </row>
    <row r="4642" spans="4:4" x14ac:dyDescent="0.45">
      <c r="D4642" s="39"/>
    </row>
    <row r="4643" spans="4:4" x14ac:dyDescent="0.45">
      <c r="D4643" s="39"/>
    </row>
    <row r="4644" spans="4:4" x14ac:dyDescent="0.45">
      <c r="D4644" s="39"/>
    </row>
    <row r="4645" spans="4:4" x14ac:dyDescent="0.45">
      <c r="D4645" s="39"/>
    </row>
    <row r="4646" spans="4:4" x14ac:dyDescent="0.45">
      <c r="D4646" s="39"/>
    </row>
    <row r="4647" spans="4:4" x14ac:dyDescent="0.45">
      <c r="D4647" s="39"/>
    </row>
    <row r="4648" spans="4:4" x14ac:dyDescent="0.45">
      <c r="D4648" s="39"/>
    </row>
    <row r="4649" spans="4:4" x14ac:dyDescent="0.45">
      <c r="D4649" s="39"/>
    </row>
    <row r="4650" spans="4:4" x14ac:dyDescent="0.45">
      <c r="D4650" s="39"/>
    </row>
    <row r="4651" spans="4:4" x14ac:dyDescent="0.45">
      <c r="D4651" s="39"/>
    </row>
    <row r="4652" spans="4:4" x14ac:dyDescent="0.45">
      <c r="D4652" s="39"/>
    </row>
    <row r="4653" spans="4:4" x14ac:dyDescent="0.45">
      <c r="D4653" s="39"/>
    </row>
    <row r="4654" spans="4:4" x14ac:dyDescent="0.45">
      <c r="D4654" s="39"/>
    </row>
    <row r="4655" spans="4:4" x14ac:dyDescent="0.45">
      <c r="D4655" s="39"/>
    </row>
    <row r="4656" spans="4:4" x14ac:dyDescent="0.45">
      <c r="D4656" s="39"/>
    </row>
    <row r="4657" spans="4:4" x14ac:dyDescent="0.45">
      <c r="D4657" s="39"/>
    </row>
    <row r="4658" spans="4:4" x14ac:dyDescent="0.45">
      <c r="D4658" s="39"/>
    </row>
    <row r="4659" spans="4:4" x14ac:dyDescent="0.45">
      <c r="D4659" s="39"/>
    </row>
    <row r="4660" spans="4:4" x14ac:dyDescent="0.45">
      <c r="D4660" s="39"/>
    </row>
    <row r="4661" spans="4:4" x14ac:dyDescent="0.45">
      <c r="D4661" s="39"/>
    </row>
    <row r="4662" spans="4:4" x14ac:dyDescent="0.45">
      <c r="D4662" s="39"/>
    </row>
    <row r="4663" spans="4:4" x14ac:dyDescent="0.45">
      <c r="D4663" s="39"/>
    </row>
    <row r="4664" spans="4:4" x14ac:dyDescent="0.45">
      <c r="D4664" s="39"/>
    </row>
    <row r="4665" spans="4:4" x14ac:dyDescent="0.45">
      <c r="D4665" s="39"/>
    </row>
    <row r="4666" spans="4:4" x14ac:dyDescent="0.45">
      <c r="D4666" s="39"/>
    </row>
    <row r="4667" spans="4:4" x14ac:dyDescent="0.45">
      <c r="D4667" s="39"/>
    </row>
    <row r="4668" spans="4:4" x14ac:dyDescent="0.45">
      <c r="D4668" s="39"/>
    </row>
    <row r="4669" spans="4:4" x14ac:dyDescent="0.45">
      <c r="D4669" s="39"/>
    </row>
    <row r="4670" spans="4:4" x14ac:dyDescent="0.45">
      <c r="D4670" s="39"/>
    </row>
    <row r="4671" spans="4:4" x14ac:dyDescent="0.45">
      <c r="D4671" s="39"/>
    </row>
    <row r="4672" spans="4:4" x14ac:dyDescent="0.45">
      <c r="D4672" s="39"/>
    </row>
    <row r="4673" spans="4:4" x14ac:dyDescent="0.45">
      <c r="D4673" s="39"/>
    </row>
    <row r="4674" spans="4:4" x14ac:dyDescent="0.45">
      <c r="D4674" s="39"/>
    </row>
    <row r="4675" spans="4:4" x14ac:dyDescent="0.45">
      <c r="D4675" s="39"/>
    </row>
    <row r="4676" spans="4:4" x14ac:dyDescent="0.45">
      <c r="D4676" s="39"/>
    </row>
    <row r="4677" spans="4:4" x14ac:dyDescent="0.45">
      <c r="D4677" s="39"/>
    </row>
    <row r="4678" spans="4:4" x14ac:dyDescent="0.45">
      <c r="D4678" s="39"/>
    </row>
    <row r="4679" spans="4:4" x14ac:dyDescent="0.45">
      <c r="D4679" s="39"/>
    </row>
    <row r="4680" spans="4:4" x14ac:dyDescent="0.45">
      <c r="D4680" s="39"/>
    </row>
    <row r="4681" spans="4:4" x14ac:dyDescent="0.45">
      <c r="D4681" s="39"/>
    </row>
    <row r="4682" spans="4:4" x14ac:dyDescent="0.45">
      <c r="D4682" s="39"/>
    </row>
    <row r="4683" spans="4:4" x14ac:dyDescent="0.45">
      <c r="D4683" s="39"/>
    </row>
    <row r="4684" spans="4:4" x14ac:dyDescent="0.45">
      <c r="D4684" s="39"/>
    </row>
    <row r="4685" spans="4:4" x14ac:dyDescent="0.45">
      <c r="D4685" s="39"/>
    </row>
    <row r="4686" spans="4:4" x14ac:dyDescent="0.45">
      <c r="D4686" s="39"/>
    </row>
    <row r="4687" spans="4:4" x14ac:dyDescent="0.45">
      <c r="D4687" s="39"/>
    </row>
    <row r="4688" spans="4:4" x14ac:dyDescent="0.45">
      <c r="D4688" s="39"/>
    </row>
    <row r="4689" spans="4:4" x14ac:dyDescent="0.45">
      <c r="D4689" s="39"/>
    </row>
    <row r="4690" spans="4:4" x14ac:dyDescent="0.45">
      <c r="D4690" s="39"/>
    </row>
    <row r="4691" spans="4:4" x14ac:dyDescent="0.45">
      <c r="D4691" s="39"/>
    </row>
    <row r="4692" spans="4:4" x14ac:dyDescent="0.45">
      <c r="D4692" s="39"/>
    </row>
    <row r="4693" spans="4:4" x14ac:dyDescent="0.45">
      <c r="D4693" s="39"/>
    </row>
    <row r="4694" spans="4:4" x14ac:dyDescent="0.45">
      <c r="D4694" s="39"/>
    </row>
    <row r="4695" spans="4:4" x14ac:dyDescent="0.45">
      <c r="D4695" s="39"/>
    </row>
    <row r="4696" spans="4:4" x14ac:dyDescent="0.45">
      <c r="D4696" s="39"/>
    </row>
    <row r="4697" spans="4:4" x14ac:dyDescent="0.45">
      <c r="D4697" s="39"/>
    </row>
    <row r="4698" spans="4:4" x14ac:dyDescent="0.45">
      <c r="D4698" s="39"/>
    </row>
    <row r="4699" spans="4:4" x14ac:dyDescent="0.45">
      <c r="D4699" s="39"/>
    </row>
    <row r="4700" spans="4:4" x14ac:dyDescent="0.45">
      <c r="D4700" s="39"/>
    </row>
    <row r="4701" spans="4:4" x14ac:dyDescent="0.45">
      <c r="D4701" s="39"/>
    </row>
    <row r="4702" spans="4:4" x14ac:dyDescent="0.45">
      <c r="D4702" s="39"/>
    </row>
    <row r="4703" spans="4:4" x14ac:dyDescent="0.45">
      <c r="D4703" s="39"/>
    </row>
    <row r="4704" spans="4:4" x14ac:dyDescent="0.45">
      <c r="D4704" s="39"/>
    </row>
    <row r="4705" spans="4:4" x14ac:dyDescent="0.45">
      <c r="D4705" s="39"/>
    </row>
    <row r="4706" spans="4:4" x14ac:dyDescent="0.45">
      <c r="D4706" s="39"/>
    </row>
    <row r="4707" spans="4:4" x14ac:dyDescent="0.45">
      <c r="D4707" s="39"/>
    </row>
    <row r="4708" spans="4:4" x14ac:dyDescent="0.45">
      <c r="D4708" s="39"/>
    </row>
    <row r="4709" spans="4:4" x14ac:dyDescent="0.45">
      <c r="D4709" s="39"/>
    </row>
    <row r="4710" spans="4:4" x14ac:dyDescent="0.45">
      <c r="D4710" s="39"/>
    </row>
    <row r="4711" spans="4:4" x14ac:dyDescent="0.45">
      <c r="D4711" s="39"/>
    </row>
    <row r="4712" spans="4:4" x14ac:dyDescent="0.45">
      <c r="D4712" s="39"/>
    </row>
    <row r="4713" spans="4:4" x14ac:dyDescent="0.45">
      <c r="D4713" s="39"/>
    </row>
    <row r="4714" spans="4:4" x14ac:dyDescent="0.45">
      <c r="D4714" s="39"/>
    </row>
    <row r="4715" spans="4:4" x14ac:dyDescent="0.45">
      <c r="D4715" s="39"/>
    </row>
    <row r="4716" spans="4:4" x14ac:dyDescent="0.45">
      <c r="D4716" s="39"/>
    </row>
    <row r="4717" spans="4:4" x14ac:dyDescent="0.45">
      <c r="D4717" s="39"/>
    </row>
    <row r="4718" spans="4:4" x14ac:dyDescent="0.45">
      <c r="D4718" s="39"/>
    </row>
    <row r="4719" spans="4:4" x14ac:dyDescent="0.45">
      <c r="D4719" s="39"/>
    </row>
    <row r="4720" spans="4:4" x14ac:dyDescent="0.45">
      <c r="D4720" s="39"/>
    </row>
    <row r="4721" spans="4:4" x14ac:dyDescent="0.45">
      <c r="D4721" s="39"/>
    </row>
    <row r="4722" spans="4:4" x14ac:dyDescent="0.45">
      <c r="D4722" s="39"/>
    </row>
    <row r="4723" spans="4:4" x14ac:dyDescent="0.45">
      <c r="D4723" s="39"/>
    </row>
    <row r="4724" spans="4:4" x14ac:dyDescent="0.45">
      <c r="D4724" s="39"/>
    </row>
    <row r="4725" spans="4:4" x14ac:dyDescent="0.45">
      <c r="D4725" s="39"/>
    </row>
    <row r="4726" spans="4:4" x14ac:dyDescent="0.45">
      <c r="D4726" s="39"/>
    </row>
    <row r="4727" spans="4:4" x14ac:dyDescent="0.45">
      <c r="D4727" s="39"/>
    </row>
    <row r="4728" spans="4:4" x14ac:dyDescent="0.45">
      <c r="D4728" s="39"/>
    </row>
    <row r="4729" spans="4:4" x14ac:dyDescent="0.45">
      <c r="D4729" s="39"/>
    </row>
    <row r="4730" spans="4:4" x14ac:dyDescent="0.45">
      <c r="D4730" s="39"/>
    </row>
    <row r="4731" spans="4:4" x14ac:dyDescent="0.45">
      <c r="D4731" s="39"/>
    </row>
    <row r="4732" spans="4:4" x14ac:dyDescent="0.45">
      <c r="D4732" s="39"/>
    </row>
    <row r="4733" spans="4:4" x14ac:dyDescent="0.45">
      <c r="D4733" s="39"/>
    </row>
    <row r="4734" spans="4:4" x14ac:dyDescent="0.45">
      <c r="D4734" s="39"/>
    </row>
    <row r="4735" spans="4:4" x14ac:dyDescent="0.45">
      <c r="D4735" s="39"/>
    </row>
    <row r="4736" spans="4:4" x14ac:dyDescent="0.45">
      <c r="D4736" s="39"/>
    </row>
    <row r="4737" spans="4:4" x14ac:dyDescent="0.45">
      <c r="D4737" s="39"/>
    </row>
    <row r="4738" spans="4:4" x14ac:dyDescent="0.45">
      <c r="D4738" s="39"/>
    </row>
    <row r="4739" spans="4:4" x14ac:dyDescent="0.45">
      <c r="D4739" s="39"/>
    </row>
    <row r="4740" spans="4:4" x14ac:dyDescent="0.45">
      <c r="D4740" s="39"/>
    </row>
    <row r="4741" spans="4:4" x14ac:dyDescent="0.45">
      <c r="D4741" s="39"/>
    </row>
    <row r="4742" spans="4:4" x14ac:dyDescent="0.45">
      <c r="D4742" s="39"/>
    </row>
    <row r="4743" spans="4:4" x14ac:dyDescent="0.45">
      <c r="D4743" s="39"/>
    </row>
    <row r="4744" spans="4:4" x14ac:dyDescent="0.45">
      <c r="D4744" s="39"/>
    </row>
    <row r="4745" spans="4:4" x14ac:dyDescent="0.45">
      <c r="D4745" s="39"/>
    </row>
    <row r="4746" spans="4:4" x14ac:dyDescent="0.45">
      <c r="D4746" s="39"/>
    </row>
    <row r="4747" spans="4:4" x14ac:dyDescent="0.45">
      <c r="D4747" s="39"/>
    </row>
    <row r="4748" spans="4:4" x14ac:dyDescent="0.45">
      <c r="D4748" s="39"/>
    </row>
    <row r="4749" spans="4:4" x14ac:dyDescent="0.45">
      <c r="D4749" s="39"/>
    </row>
    <row r="4750" spans="4:4" x14ac:dyDescent="0.45">
      <c r="D4750" s="39"/>
    </row>
    <row r="4751" spans="4:4" x14ac:dyDescent="0.45">
      <c r="D4751" s="39"/>
    </row>
    <row r="4752" spans="4:4" x14ac:dyDescent="0.45">
      <c r="D4752" s="39"/>
    </row>
    <row r="4753" spans="4:4" x14ac:dyDescent="0.45">
      <c r="D4753" s="39"/>
    </row>
    <row r="4754" spans="4:4" x14ac:dyDescent="0.45">
      <c r="D4754" s="39"/>
    </row>
    <row r="4755" spans="4:4" x14ac:dyDescent="0.45">
      <c r="D4755" s="39"/>
    </row>
    <row r="4756" spans="4:4" x14ac:dyDescent="0.45">
      <c r="D4756" s="39"/>
    </row>
    <row r="4757" spans="4:4" x14ac:dyDescent="0.45">
      <c r="D4757" s="39"/>
    </row>
    <row r="4758" spans="4:4" x14ac:dyDescent="0.45">
      <c r="D4758" s="39"/>
    </row>
    <row r="4759" spans="4:4" x14ac:dyDescent="0.45">
      <c r="D4759" s="39"/>
    </row>
    <row r="4760" spans="4:4" x14ac:dyDescent="0.45">
      <c r="D4760" s="39"/>
    </row>
    <row r="4761" spans="4:4" x14ac:dyDescent="0.45">
      <c r="D4761" s="39"/>
    </row>
    <row r="4762" spans="4:4" x14ac:dyDescent="0.45">
      <c r="D4762" s="39"/>
    </row>
    <row r="4763" spans="4:4" x14ac:dyDescent="0.45">
      <c r="D4763" s="39"/>
    </row>
    <row r="4764" spans="4:4" x14ac:dyDescent="0.45">
      <c r="D4764" s="39"/>
    </row>
    <row r="4765" spans="4:4" x14ac:dyDescent="0.45">
      <c r="D4765" s="39"/>
    </row>
    <row r="4766" spans="4:4" x14ac:dyDescent="0.45">
      <c r="D4766" s="39"/>
    </row>
    <row r="4767" spans="4:4" x14ac:dyDescent="0.45">
      <c r="D4767" s="39"/>
    </row>
    <row r="4768" spans="4:4" x14ac:dyDescent="0.45">
      <c r="D4768" s="39"/>
    </row>
    <row r="4769" spans="4:4" x14ac:dyDescent="0.45">
      <c r="D4769" s="39"/>
    </row>
    <row r="4770" spans="4:4" x14ac:dyDescent="0.45">
      <c r="D4770" s="39"/>
    </row>
    <row r="4771" spans="4:4" x14ac:dyDescent="0.45">
      <c r="D4771" s="39"/>
    </row>
    <row r="4772" spans="4:4" x14ac:dyDescent="0.45">
      <c r="D4772" s="39"/>
    </row>
    <row r="4773" spans="4:4" x14ac:dyDescent="0.45">
      <c r="D4773" s="39"/>
    </row>
    <row r="4774" spans="4:4" x14ac:dyDescent="0.45">
      <c r="D4774" s="39"/>
    </row>
    <row r="4775" spans="4:4" x14ac:dyDescent="0.45">
      <c r="D4775" s="39"/>
    </row>
    <row r="4776" spans="4:4" x14ac:dyDescent="0.45">
      <c r="D4776" s="39"/>
    </row>
    <row r="4777" spans="4:4" x14ac:dyDescent="0.45">
      <c r="D4777" s="39"/>
    </row>
    <row r="4778" spans="4:4" x14ac:dyDescent="0.45">
      <c r="D4778" s="39"/>
    </row>
    <row r="4779" spans="4:4" x14ac:dyDescent="0.45">
      <c r="D4779" s="39"/>
    </row>
    <row r="4780" spans="4:4" x14ac:dyDescent="0.45">
      <c r="D4780" s="39"/>
    </row>
    <row r="4781" spans="4:4" x14ac:dyDescent="0.45">
      <c r="D4781" s="39"/>
    </row>
    <row r="4782" spans="4:4" x14ac:dyDescent="0.45">
      <c r="D4782" s="39"/>
    </row>
    <row r="4783" spans="4:4" x14ac:dyDescent="0.45">
      <c r="D4783" s="39"/>
    </row>
    <row r="4784" spans="4:4" x14ac:dyDescent="0.45">
      <c r="D4784" s="39"/>
    </row>
    <row r="4785" spans="4:4" x14ac:dyDescent="0.45">
      <c r="D4785" s="39"/>
    </row>
    <row r="4786" spans="4:4" x14ac:dyDescent="0.45">
      <c r="D4786" s="39"/>
    </row>
    <row r="4787" spans="4:4" x14ac:dyDescent="0.45">
      <c r="D4787" s="39"/>
    </row>
    <row r="4788" spans="4:4" x14ac:dyDescent="0.45">
      <c r="D4788" s="39"/>
    </row>
    <row r="4789" spans="4:4" x14ac:dyDescent="0.45">
      <c r="D4789" s="39"/>
    </row>
    <row r="4790" spans="4:4" x14ac:dyDescent="0.45">
      <c r="D4790" s="39"/>
    </row>
    <row r="4791" spans="4:4" x14ac:dyDescent="0.45">
      <c r="D4791" s="39"/>
    </row>
    <row r="4792" spans="4:4" x14ac:dyDescent="0.45">
      <c r="D4792" s="39"/>
    </row>
    <row r="4793" spans="4:4" x14ac:dyDescent="0.45">
      <c r="D4793" s="39"/>
    </row>
    <row r="4794" spans="4:4" x14ac:dyDescent="0.45">
      <c r="D4794" s="39"/>
    </row>
    <row r="4795" spans="4:4" x14ac:dyDescent="0.45">
      <c r="D4795" s="39"/>
    </row>
    <row r="4796" spans="4:4" x14ac:dyDescent="0.45">
      <c r="D4796" s="39"/>
    </row>
    <row r="4797" spans="4:4" x14ac:dyDescent="0.45">
      <c r="D4797" s="39"/>
    </row>
    <row r="4798" spans="4:4" x14ac:dyDescent="0.45">
      <c r="D4798" s="39"/>
    </row>
    <row r="4799" spans="4:4" x14ac:dyDescent="0.45">
      <c r="D4799" s="39"/>
    </row>
    <row r="4800" spans="4:4" x14ac:dyDescent="0.45">
      <c r="D4800" s="39"/>
    </row>
    <row r="4801" spans="4:4" x14ac:dyDescent="0.45">
      <c r="D4801" s="39"/>
    </row>
    <row r="4802" spans="4:4" x14ac:dyDescent="0.45">
      <c r="D4802" s="39"/>
    </row>
    <row r="4803" spans="4:4" x14ac:dyDescent="0.45">
      <c r="D4803" s="39"/>
    </row>
    <row r="4804" spans="4:4" x14ac:dyDescent="0.45">
      <c r="D4804" s="39"/>
    </row>
    <row r="4805" spans="4:4" x14ac:dyDescent="0.45">
      <c r="D4805" s="39"/>
    </row>
    <row r="4806" spans="4:4" x14ac:dyDescent="0.45">
      <c r="D4806" s="39"/>
    </row>
    <row r="4807" spans="4:4" x14ac:dyDescent="0.45">
      <c r="D4807" s="39"/>
    </row>
    <row r="4808" spans="4:4" x14ac:dyDescent="0.45">
      <c r="D4808" s="39"/>
    </row>
    <row r="4809" spans="4:4" x14ac:dyDescent="0.45">
      <c r="D4809" s="39"/>
    </row>
    <row r="4810" spans="4:4" x14ac:dyDescent="0.45">
      <c r="D4810" s="39"/>
    </row>
    <row r="4811" spans="4:4" x14ac:dyDescent="0.45">
      <c r="D4811" s="39"/>
    </row>
    <row r="4812" spans="4:4" x14ac:dyDescent="0.45">
      <c r="D4812" s="39"/>
    </row>
    <row r="4813" spans="4:4" x14ac:dyDescent="0.45">
      <c r="D4813" s="39"/>
    </row>
    <row r="4814" spans="4:4" x14ac:dyDescent="0.45">
      <c r="D4814" s="39"/>
    </row>
    <row r="4815" spans="4:4" x14ac:dyDescent="0.45">
      <c r="D4815" s="39"/>
    </row>
    <row r="4816" spans="4:4" x14ac:dyDescent="0.45">
      <c r="D4816" s="39"/>
    </row>
    <row r="4817" spans="4:4" x14ac:dyDescent="0.45">
      <c r="D4817" s="39"/>
    </row>
    <row r="4818" spans="4:4" x14ac:dyDescent="0.45">
      <c r="D4818" s="39"/>
    </row>
    <row r="4819" spans="4:4" x14ac:dyDescent="0.45">
      <c r="D4819" s="39"/>
    </row>
    <row r="4820" spans="4:4" x14ac:dyDescent="0.45">
      <c r="D4820" s="39"/>
    </row>
    <row r="4821" spans="4:4" x14ac:dyDescent="0.45">
      <c r="D4821" s="39"/>
    </row>
    <row r="4822" spans="4:4" x14ac:dyDescent="0.45">
      <c r="D4822" s="39"/>
    </row>
    <row r="4823" spans="4:4" x14ac:dyDescent="0.45">
      <c r="D4823" s="39"/>
    </row>
    <row r="4824" spans="4:4" x14ac:dyDescent="0.45">
      <c r="D4824" s="39"/>
    </row>
    <row r="4825" spans="4:4" x14ac:dyDescent="0.45">
      <c r="D4825" s="39"/>
    </row>
    <row r="4826" spans="4:4" x14ac:dyDescent="0.45">
      <c r="D4826" s="39"/>
    </row>
    <row r="4827" spans="4:4" x14ac:dyDescent="0.45">
      <c r="D4827" s="39"/>
    </row>
    <row r="4828" spans="4:4" x14ac:dyDescent="0.45">
      <c r="D4828" s="39"/>
    </row>
    <row r="4829" spans="4:4" x14ac:dyDescent="0.45">
      <c r="D4829" s="39"/>
    </row>
    <row r="4830" spans="4:4" x14ac:dyDescent="0.45">
      <c r="D4830" s="39"/>
    </row>
    <row r="4831" spans="4:4" x14ac:dyDescent="0.45">
      <c r="D4831" s="39"/>
    </row>
    <row r="4832" spans="4:4" x14ac:dyDescent="0.45">
      <c r="D4832" s="39"/>
    </row>
    <row r="4833" spans="4:4" x14ac:dyDescent="0.45">
      <c r="D4833" s="39"/>
    </row>
    <row r="4834" spans="4:4" x14ac:dyDescent="0.45">
      <c r="D4834" s="39"/>
    </row>
    <row r="4835" spans="4:4" x14ac:dyDescent="0.45">
      <c r="D4835" s="39"/>
    </row>
    <row r="4836" spans="4:4" x14ac:dyDescent="0.45">
      <c r="D4836" s="39"/>
    </row>
    <row r="4837" spans="4:4" x14ac:dyDescent="0.45">
      <c r="D4837" s="39"/>
    </row>
    <row r="4838" spans="4:4" x14ac:dyDescent="0.45">
      <c r="D4838" s="39"/>
    </row>
    <row r="4839" spans="4:4" x14ac:dyDescent="0.45">
      <c r="D4839" s="39"/>
    </row>
    <row r="4840" spans="4:4" x14ac:dyDescent="0.45">
      <c r="D4840" s="39"/>
    </row>
    <row r="4841" spans="4:4" x14ac:dyDescent="0.45">
      <c r="D4841" s="39"/>
    </row>
    <row r="4842" spans="4:4" x14ac:dyDescent="0.45">
      <c r="D4842" s="39"/>
    </row>
    <row r="4843" spans="4:4" x14ac:dyDescent="0.45">
      <c r="D4843" s="39"/>
    </row>
    <row r="4844" spans="4:4" x14ac:dyDescent="0.45">
      <c r="D4844" s="39"/>
    </row>
    <row r="4845" spans="4:4" x14ac:dyDescent="0.45">
      <c r="D4845" s="39"/>
    </row>
    <row r="4846" spans="4:4" x14ac:dyDescent="0.45">
      <c r="D4846" s="39"/>
    </row>
    <row r="4847" spans="4:4" x14ac:dyDescent="0.45">
      <c r="D4847" s="39"/>
    </row>
    <row r="4848" spans="4:4" x14ac:dyDescent="0.45">
      <c r="D4848" s="39"/>
    </row>
    <row r="4849" spans="4:4" x14ac:dyDescent="0.45">
      <c r="D4849" s="39"/>
    </row>
    <row r="4850" spans="4:4" x14ac:dyDescent="0.45">
      <c r="D4850" s="39"/>
    </row>
    <row r="4851" spans="4:4" x14ac:dyDescent="0.45">
      <c r="D4851" s="39"/>
    </row>
    <row r="4852" spans="4:4" x14ac:dyDescent="0.45">
      <c r="D4852" s="39"/>
    </row>
    <row r="4853" spans="4:4" x14ac:dyDescent="0.45">
      <c r="D4853" s="39"/>
    </row>
    <row r="4854" spans="4:4" x14ac:dyDescent="0.45">
      <c r="D4854" s="39"/>
    </row>
    <row r="4855" spans="4:4" x14ac:dyDescent="0.45">
      <c r="D4855" s="39"/>
    </row>
    <row r="4856" spans="4:4" x14ac:dyDescent="0.45">
      <c r="D4856" s="39"/>
    </row>
    <row r="4857" spans="4:4" x14ac:dyDescent="0.45">
      <c r="D4857" s="39"/>
    </row>
    <row r="4858" spans="4:4" x14ac:dyDescent="0.45">
      <c r="D4858" s="39"/>
    </row>
    <row r="4859" spans="4:4" x14ac:dyDescent="0.45">
      <c r="D4859" s="39"/>
    </row>
    <row r="4860" spans="4:4" x14ac:dyDescent="0.45">
      <c r="D4860" s="39"/>
    </row>
    <row r="4861" spans="4:4" x14ac:dyDescent="0.45">
      <c r="D4861" s="39"/>
    </row>
    <row r="4862" spans="4:4" x14ac:dyDescent="0.45">
      <c r="D4862" s="39"/>
    </row>
    <row r="4863" spans="4:4" x14ac:dyDescent="0.45">
      <c r="D4863" s="39"/>
    </row>
    <row r="4864" spans="4:4" x14ac:dyDescent="0.45">
      <c r="D4864" s="39"/>
    </row>
    <row r="4865" spans="4:4" x14ac:dyDescent="0.45">
      <c r="D4865" s="39"/>
    </row>
    <row r="4866" spans="4:4" x14ac:dyDescent="0.45">
      <c r="D4866" s="39"/>
    </row>
    <row r="4867" spans="4:4" x14ac:dyDescent="0.45">
      <c r="D4867" s="39"/>
    </row>
    <row r="4868" spans="4:4" x14ac:dyDescent="0.45">
      <c r="D4868" s="39"/>
    </row>
    <row r="4869" spans="4:4" x14ac:dyDescent="0.45">
      <c r="D4869" s="39"/>
    </row>
    <row r="4870" spans="4:4" x14ac:dyDescent="0.45">
      <c r="D4870" s="39"/>
    </row>
    <row r="4871" spans="4:4" x14ac:dyDescent="0.45">
      <c r="D4871" s="39"/>
    </row>
    <row r="4872" spans="4:4" x14ac:dyDescent="0.45">
      <c r="D4872" s="39"/>
    </row>
    <row r="4873" spans="4:4" x14ac:dyDescent="0.45">
      <c r="D4873" s="39"/>
    </row>
    <row r="4874" spans="4:4" x14ac:dyDescent="0.45">
      <c r="D4874" s="39"/>
    </row>
    <row r="4875" spans="4:4" x14ac:dyDescent="0.45">
      <c r="D4875" s="39"/>
    </row>
    <row r="4876" spans="4:4" x14ac:dyDescent="0.45">
      <c r="D4876" s="39"/>
    </row>
    <row r="4877" spans="4:4" x14ac:dyDescent="0.45">
      <c r="D4877" s="39"/>
    </row>
    <row r="4878" spans="4:4" x14ac:dyDescent="0.45">
      <c r="D4878" s="39"/>
    </row>
    <row r="4879" spans="4:4" x14ac:dyDescent="0.45">
      <c r="D4879" s="39"/>
    </row>
    <row r="4880" spans="4:4" x14ac:dyDescent="0.45">
      <c r="D4880" s="39"/>
    </row>
    <row r="4881" spans="4:4" x14ac:dyDescent="0.45">
      <c r="D4881" s="39"/>
    </row>
    <row r="4882" spans="4:4" x14ac:dyDescent="0.45">
      <c r="D4882" s="39"/>
    </row>
    <row r="4883" spans="4:4" x14ac:dyDescent="0.45">
      <c r="D4883" s="39"/>
    </row>
    <row r="4884" spans="4:4" x14ac:dyDescent="0.45">
      <c r="D4884" s="39"/>
    </row>
    <row r="4885" spans="4:4" x14ac:dyDescent="0.45">
      <c r="D4885" s="39"/>
    </row>
    <row r="4886" spans="4:4" x14ac:dyDescent="0.45">
      <c r="D4886" s="39"/>
    </row>
    <row r="4887" spans="4:4" x14ac:dyDescent="0.45">
      <c r="D4887" s="39"/>
    </row>
    <row r="4888" spans="4:4" x14ac:dyDescent="0.45">
      <c r="D4888" s="39"/>
    </row>
    <row r="4889" spans="4:4" x14ac:dyDescent="0.45">
      <c r="D4889" s="39"/>
    </row>
    <row r="4890" spans="4:4" x14ac:dyDescent="0.45">
      <c r="D4890" s="39"/>
    </row>
    <row r="4891" spans="4:4" x14ac:dyDescent="0.45">
      <c r="D4891" s="39"/>
    </row>
    <row r="4892" spans="4:4" x14ac:dyDescent="0.45">
      <c r="D4892" s="39"/>
    </row>
    <row r="4893" spans="4:4" x14ac:dyDescent="0.45">
      <c r="D4893" s="39"/>
    </row>
    <row r="4894" spans="4:4" x14ac:dyDescent="0.45">
      <c r="D4894" s="39"/>
    </row>
    <row r="4895" spans="4:4" x14ac:dyDescent="0.45">
      <c r="D4895" s="39"/>
    </row>
    <row r="4896" spans="4:4" x14ac:dyDescent="0.45">
      <c r="D4896" s="39"/>
    </row>
    <row r="4897" spans="4:4" x14ac:dyDescent="0.45">
      <c r="D4897" s="39"/>
    </row>
    <row r="4898" spans="4:4" x14ac:dyDescent="0.45">
      <c r="D4898" s="39"/>
    </row>
    <row r="4899" spans="4:4" x14ac:dyDescent="0.45">
      <c r="D4899" s="39"/>
    </row>
    <row r="4900" spans="4:4" x14ac:dyDescent="0.45">
      <c r="D4900" s="39"/>
    </row>
    <row r="4901" spans="4:4" x14ac:dyDescent="0.45">
      <c r="D4901" s="39"/>
    </row>
    <row r="4902" spans="4:4" x14ac:dyDescent="0.45">
      <c r="D4902" s="39"/>
    </row>
    <row r="4903" spans="4:4" x14ac:dyDescent="0.45">
      <c r="D4903" s="39"/>
    </row>
    <row r="4904" spans="4:4" x14ac:dyDescent="0.45">
      <c r="D4904" s="39"/>
    </row>
    <row r="4905" spans="4:4" x14ac:dyDescent="0.45">
      <c r="D4905" s="39"/>
    </row>
    <row r="4906" spans="4:4" x14ac:dyDescent="0.45">
      <c r="D4906" s="39"/>
    </row>
    <row r="4907" spans="4:4" x14ac:dyDescent="0.45">
      <c r="D4907" s="39"/>
    </row>
    <row r="4908" spans="4:4" x14ac:dyDescent="0.45">
      <c r="D4908" s="39"/>
    </row>
    <row r="4909" spans="4:4" x14ac:dyDescent="0.45">
      <c r="D4909" s="39"/>
    </row>
    <row r="4910" spans="4:4" x14ac:dyDescent="0.45">
      <c r="D4910" s="39"/>
    </row>
    <row r="4911" spans="4:4" x14ac:dyDescent="0.45">
      <c r="D4911" s="39"/>
    </row>
    <row r="4912" spans="4:4" x14ac:dyDescent="0.45">
      <c r="D4912" s="39"/>
    </row>
    <row r="4913" spans="4:4" x14ac:dyDescent="0.45">
      <c r="D4913" s="39"/>
    </row>
    <row r="4914" spans="4:4" x14ac:dyDescent="0.45">
      <c r="D4914" s="39"/>
    </row>
    <row r="4915" spans="4:4" x14ac:dyDescent="0.45">
      <c r="D4915" s="39"/>
    </row>
    <row r="4916" spans="4:4" x14ac:dyDescent="0.45">
      <c r="D4916" s="39"/>
    </row>
    <row r="4917" spans="4:4" x14ac:dyDescent="0.45">
      <c r="D4917" s="39"/>
    </row>
    <row r="4918" spans="4:4" x14ac:dyDescent="0.45">
      <c r="D4918" s="39"/>
    </row>
    <row r="4919" spans="4:4" x14ac:dyDescent="0.45">
      <c r="D4919" s="39"/>
    </row>
    <row r="4920" spans="4:4" x14ac:dyDescent="0.45">
      <c r="D4920" s="39"/>
    </row>
    <row r="4921" spans="4:4" x14ac:dyDescent="0.45">
      <c r="D4921" s="39"/>
    </row>
    <row r="4922" spans="4:4" x14ac:dyDescent="0.45">
      <c r="D4922" s="39"/>
    </row>
    <row r="4923" spans="4:4" x14ac:dyDescent="0.45">
      <c r="D4923" s="39"/>
    </row>
    <row r="4924" spans="4:4" x14ac:dyDescent="0.45">
      <c r="D4924" s="39"/>
    </row>
    <row r="4925" spans="4:4" x14ac:dyDescent="0.45">
      <c r="D4925" s="39"/>
    </row>
    <row r="4926" spans="4:4" x14ac:dyDescent="0.45">
      <c r="D4926" s="39"/>
    </row>
    <row r="4927" spans="4:4" x14ac:dyDescent="0.45">
      <c r="D4927" s="39"/>
    </row>
    <row r="4928" spans="4:4" x14ac:dyDescent="0.45">
      <c r="D4928" s="39"/>
    </row>
    <row r="4929" spans="4:4" x14ac:dyDescent="0.45">
      <c r="D4929" s="39"/>
    </row>
    <row r="4930" spans="4:4" x14ac:dyDescent="0.45">
      <c r="D4930" s="39"/>
    </row>
    <row r="4931" spans="4:4" x14ac:dyDescent="0.45">
      <c r="D4931" s="39"/>
    </row>
    <row r="4932" spans="4:4" x14ac:dyDescent="0.45">
      <c r="D4932" s="39"/>
    </row>
    <row r="4933" spans="4:4" x14ac:dyDescent="0.45">
      <c r="D4933" s="39"/>
    </row>
    <row r="4934" spans="4:4" x14ac:dyDescent="0.45">
      <c r="D4934" s="39"/>
    </row>
    <row r="4935" spans="4:4" x14ac:dyDescent="0.45">
      <c r="D4935" s="39"/>
    </row>
    <row r="4936" spans="4:4" x14ac:dyDescent="0.45">
      <c r="D4936" s="39"/>
    </row>
    <row r="4937" spans="4:4" x14ac:dyDescent="0.45">
      <c r="D4937" s="39"/>
    </row>
    <row r="4938" spans="4:4" x14ac:dyDescent="0.45">
      <c r="D4938" s="39"/>
    </row>
    <row r="4939" spans="4:4" x14ac:dyDescent="0.45">
      <c r="D4939" s="39"/>
    </row>
    <row r="4940" spans="4:4" x14ac:dyDescent="0.45">
      <c r="D4940" s="39"/>
    </row>
    <row r="4941" spans="4:4" x14ac:dyDescent="0.45">
      <c r="D4941" s="39"/>
    </row>
    <row r="4942" spans="4:4" x14ac:dyDescent="0.45">
      <c r="D4942" s="39"/>
    </row>
    <row r="4943" spans="4:4" x14ac:dyDescent="0.45">
      <c r="D4943" s="39"/>
    </row>
    <row r="4944" spans="4:4" x14ac:dyDescent="0.45">
      <c r="D4944" s="39"/>
    </row>
    <row r="4945" spans="4:4" x14ac:dyDescent="0.45">
      <c r="D4945" s="39"/>
    </row>
    <row r="4946" spans="4:4" x14ac:dyDescent="0.45">
      <c r="D4946" s="39"/>
    </row>
    <row r="4947" spans="4:4" x14ac:dyDescent="0.45">
      <c r="D4947" s="39"/>
    </row>
    <row r="4948" spans="4:4" x14ac:dyDescent="0.45">
      <c r="D4948" s="39"/>
    </row>
    <row r="4949" spans="4:4" x14ac:dyDescent="0.45">
      <c r="D4949" s="39"/>
    </row>
    <row r="4950" spans="4:4" x14ac:dyDescent="0.45">
      <c r="D4950" s="39"/>
    </row>
    <row r="4951" spans="4:4" x14ac:dyDescent="0.45">
      <c r="D4951" s="39"/>
    </row>
    <row r="4952" spans="4:4" x14ac:dyDescent="0.45">
      <c r="D4952" s="39"/>
    </row>
    <row r="4953" spans="4:4" x14ac:dyDescent="0.45">
      <c r="D4953" s="39"/>
    </row>
    <row r="4954" spans="4:4" x14ac:dyDescent="0.45">
      <c r="D4954" s="39"/>
    </row>
    <row r="4955" spans="4:4" x14ac:dyDescent="0.45">
      <c r="D4955" s="39"/>
    </row>
    <row r="4956" spans="4:4" x14ac:dyDescent="0.45">
      <c r="D4956" s="39"/>
    </row>
    <row r="4957" spans="4:4" x14ac:dyDescent="0.45">
      <c r="D4957" s="39"/>
    </row>
    <row r="4958" spans="4:4" x14ac:dyDescent="0.45">
      <c r="D4958" s="39"/>
    </row>
    <row r="4959" spans="4:4" x14ac:dyDescent="0.45">
      <c r="D4959" s="39"/>
    </row>
    <row r="4960" spans="4:4" x14ac:dyDescent="0.45">
      <c r="D4960" s="39"/>
    </row>
    <row r="4961" spans="4:4" x14ac:dyDescent="0.45">
      <c r="D4961" s="39"/>
    </row>
    <row r="4962" spans="4:4" x14ac:dyDescent="0.45">
      <c r="D4962" s="39"/>
    </row>
    <row r="4963" spans="4:4" x14ac:dyDescent="0.45">
      <c r="D4963" s="39"/>
    </row>
    <row r="4964" spans="4:4" x14ac:dyDescent="0.45">
      <c r="D4964" s="39"/>
    </row>
    <row r="4965" spans="4:4" x14ac:dyDescent="0.45">
      <c r="D4965" s="39"/>
    </row>
    <row r="4966" spans="4:4" x14ac:dyDescent="0.45">
      <c r="D4966" s="39"/>
    </row>
    <row r="4967" spans="4:4" x14ac:dyDescent="0.45">
      <c r="D4967" s="39"/>
    </row>
    <row r="4968" spans="4:4" x14ac:dyDescent="0.45">
      <c r="D4968" s="39"/>
    </row>
    <row r="4969" spans="4:4" x14ac:dyDescent="0.45">
      <c r="D4969" s="39"/>
    </row>
    <row r="4970" spans="4:4" x14ac:dyDescent="0.45">
      <c r="D4970" s="39"/>
    </row>
    <row r="4971" spans="4:4" x14ac:dyDescent="0.45">
      <c r="D4971" s="39"/>
    </row>
    <row r="4972" spans="4:4" x14ac:dyDescent="0.45">
      <c r="D4972" s="39"/>
    </row>
    <row r="4973" spans="4:4" x14ac:dyDescent="0.45">
      <c r="D4973" s="39"/>
    </row>
    <row r="4974" spans="4:4" x14ac:dyDescent="0.45">
      <c r="D4974" s="39"/>
    </row>
    <row r="4975" spans="4:4" x14ac:dyDescent="0.45">
      <c r="D4975" s="39"/>
    </row>
    <row r="4976" spans="4:4" x14ac:dyDescent="0.45">
      <c r="D4976" s="39"/>
    </row>
    <row r="4977" spans="4:4" x14ac:dyDescent="0.45">
      <c r="D4977" s="39"/>
    </row>
    <row r="4978" spans="4:4" x14ac:dyDescent="0.45">
      <c r="D4978" s="39"/>
    </row>
    <row r="4979" spans="4:4" x14ac:dyDescent="0.45">
      <c r="D4979" s="39"/>
    </row>
    <row r="4980" spans="4:4" x14ac:dyDescent="0.45">
      <c r="D4980" s="39"/>
    </row>
    <row r="4981" spans="4:4" x14ac:dyDescent="0.45">
      <c r="D4981" s="39"/>
    </row>
    <row r="4982" spans="4:4" x14ac:dyDescent="0.45">
      <c r="D4982" s="39"/>
    </row>
    <row r="4983" spans="4:4" x14ac:dyDescent="0.45">
      <c r="D4983" s="39"/>
    </row>
    <row r="4984" spans="4:4" x14ac:dyDescent="0.45">
      <c r="D4984" s="39"/>
    </row>
    <row r="4985" spans="4:4" x14ac:dyDescent="0.45">
      <c r="D4985" s="39"/>
    </row>
    <row r="4986" spans="4:4" x14ac:dyDescent="0.45">
      <c r="D4986" s="39"/>
    </row>
    <row r="4987" spans="4:4" x14ac:dyDescent="0.45">
      <c r="D4987" s="39"/>
    </row>
    <row r="4988" spans="4:4" x14ac:dyDescent="0.45">
      <c r="D4988" s="39"/>
    </row>
    <row r="4989" spans="4:4" x14ac:dyDescent="0.45">
      <c r="D4989" s="39"/>
    </row>
    <row r="4990" spans="4:4" x14ac:dyDescent="0.45">
      <c r="D4990" s="39"/>
    </row>
    <row r="4991" spans="4:4" x14ac:dyDescent="0.45">
      <c r="D4991" s="39"/>
    </row>
    <row r="4992" spans="4:4" x14ac:dyDescent="0.45">
      <c r="D4992" s="39"/>
    </row>
    <row r="4993" spans="4:4" x14ac:dyDescent="0.45">
      <c r="D4993" s="39"/>
    </row>
    <row r="4994" spans="4:4" x14ac:dyDescent="0.45">
      <c r="D4994" s="39"/>
    </row>
    <row r="4995" spans="4:4" x14ac:dyDescent="0.45">
      <c r="D4995" s="39"/>
    </row>
    <row r="4996" spans="4:4" x14ac:dyDescent="0.45">
      <c r="D4996" s="39"/>
    </row>
    <row r="4997" spans="4:4" x14ac:dyDescent="0.45">
      <c r="D4997" s="39"/>
    </row>
    <row r="4998" spans="4:4" x14ac:dyDescent="0.45">
      <c r="D4998" s="39"/>
    </row>
    <row r="4999" spans="4:4" x14ac:dyDescent="0.45">
      <c r="D4999" s="39"/>
    </row>
    <row r="5000" spans="4:4" x14ac:dyDescent="0.45">
      <c r="D5000" s="39"/>
    </row>
    <row r="5001" spans="4:4" x14ac:dyDescent="0.45">
      <c r="D5001" s="39"/>
    </row>
    <row r="5002" spans="4:4" x14ac:dyDescent="0.45">
      <c r="D5002" s="39"/>
    </row>
    <row r="5003" spans="4:4" x14ac:dyDescent="0.45">
      <c r="D5003" s="39"/>
    </row>
    <row r="5004" spans="4:4" x14ac:dyDescent="0.45">
      <c r="D5004" s="39"/>
    </row>
    <row r="5005" spans="4:4" x14ac:dyDescent="0.45">
      <c r="D5005" s="39"/>
    </row>
    <row r="5006" spans="4:4" x14ac:dyDescent="0.45">
      <c r="D5006" s="39"/>
    </row>
    <row r="5007" spans="4:4" x14ac:dyDescent="0.45">
      <c r="D5007" s="39"/>
    </row>
    <row r="5008" spans="4:4" x14ac:dyDescent="0.45">
      <c r="D5008" s="39"/>
    </row>
    <row r="5009" spans="4:4" x14ac:dyDescent="0.45">
      <c r="D5009" s="39"/>
    </row>
    <row r="5010" spans="4:4" x14ac:dyDescent="0.45">
      <c r="D5010" s="39"/>
    </row>
    <row r="5011" spans="4:4" x14ac:dyDescent="0.45">
      <c r="D5011" s="39"/>
    </row>
    <row r="5012" spans="4:4" x14ac:dyDescent="0.45">
      <c r="D5012" s="39"/>
    </row>
    <row r="5013" spans="4:4" x14ac:dyDescent="0.45">
      <c r="D5013" s="39"/>
    </row>
    <row r="5014" spans="4:4" x14ac:dyDescent="0.45">
      <c r="D5014" s="39"/>
    </row>
    <row r="5015" spans="4:4" x14ac:dyDescent="0.45">
      <c r="D5015" s="39"/>
    </row>
    <row r="5016" spans="4:4" x14ac:dyDescent="0.45">
      <c r="D5016" s="39"/>
    </row>
    <row r="5017" spans="4:4" x14ac:dyDescent="0.45">
      <c r="D5017" s="39"/>
    </row>
    <row r="5018" spans="4:4" x14ac:dyDescent="0.45">
      <c r="D5018" s="39"/>
    </row>
    <row r="5019" spans="4:4" x14ac:dyDescent="0.45">
      <c r="D5019" s="39"/>
    </row>
    <row r="5020" spans="4:4" x14ac:dyDescent="0.45">
      <c r="D5020" s="39"/>
    </row>
    <row r="5021" spans="4:4" x14ac:dyDescent="0.45">
      <c r="D5021" s="39"/>
    </row>
    <row r="5022" spans="4:4" x14ac:dyDescent="0.45">
      <c r="D5022" s="39"/>
    </row>
    <row r="5023" spans="4:4" x14ac:dyDescent="0.45">
      <c r="D5023" s="39"/>
    </row>
    <row r="5024" spans="4:4" x14ac:dyDescent="0.45">
      <c r="D5024" s="39"/>
    </row>
    <row r="5025" spans="4:4" x14ac:dyDescent="0.45">
      <c r="D5025" s="39"/>
    </row>
    <row r="5026" spans="4:4" x14ac:dyDescent="0.45">
      <c r="D5026" s="39"/>
    </row>
    <row r="5027" spans="4:4" x14ac:dyDescent="0.45">
      <c r="D5027" s="39"/>
    </row>
    <row r="5028" spans="4:4" x14ac:dyDescent="0.45">
      <c r="D5028" s="39"/>
    </row>
    <row r="5029" spans="4:4" x14ac:dyDescent="0.45">
      <c r="D5029" s="39"/>
    </row>
    <row r="5030" spans="4:4" x14ac:dyDescent="0.45">
      <c r="D5030" s="39"/>
    </row>
    <row r="5031" spans="4:4" x14ac:dyDescent="0.45">
      <c r="D5031" s="39"/>
    </row>
    <row r="5032" spans="4:4" x14ac:dyDescent="0.45">
      <c r="D5032" s="39"/>
    </row>
    <row r="5033" spans="4:4" x14ac:dyDescent="0.45">
      <c r="D5033" s="39"/>
    </row>
    <row r="5034" spans="4:4" x14ac:dyDescent="0.45">
      <c r="D5034" s="39"/>
    </row>
    <row r="5035" spans="4:4" x14ac:dyDescent="0.45">
      <c r="D5035" s="39"/>
    </row>
    <row r="5036" spans="4:4" x14ac:dyDescent="0.45">
      <c r="D5036" s="39"/>
    </row>
    <row r="5037" spans="4:4" x14ac:dyDescent="0.45">
      <c r="D5037" s="39"/>
    </row>
    <row r="5038" spans="4:4" x14ac:dyDescent="0.45">
      <c r="D5038" s="39"/>
    </row>
    <row r="5039" spans="4:4" x14ac:dyDescent="0.45">
      <c r="D5039" s="39"/>
    </row>
    <row r="5040" spans="4:4" x14ac:dyDescent="0.45">
      <c r="D5040" s="39"/>
    </row>
    <row r="5041" spans="4:4" x14ac:dyDescent="0.45">
      <c r="D5041" s="39"/>
    </row>
    <row r="5042" spans="4:4" x14ac:dyDescent="0.45">
      <c r="D5042" s="39"/>
    </row>
    <row r="5043" spans="4:4" x14ac:dyDescent="0.45">
      <c r="D5043" s="39"/>
    </row>
    <row r="5044" spans="4:4" x14ac:dyDescent="0.45">
      <c r="D5044" s="39"/>
    </row>
    <row r="5045" spans="4:4" x14ac:dyDescent="0.45">
      <c r="D5045" s="39"/>
    </row>
    <row r="5046" spans="4:4" x14ac:dyDescent="0.45">
      <c r="D5046" s="39"/>
    </row>
    <row r="5047" spans="4:4" x14ac:dyDescent="0.45">
      <c r="D5047" s="39"/>
    </row>
    <row r="5048" spans="4:4" x14ac:dyDescent="0.45">
      <c r="D5048" s="39"/>
    </row>
    <row r="5049" spans="4:4" x14ac:dyDescent="0.45">
      <c r="D5049" s="39"/>
    </row>
    <row r="5050" spans="4:4" x14ac:dyDescent="0.45">
      <c r="D5050" s="39"/>
    </row>
    <row r="5051" spans="4:4" x14ac:dyDescent="0.45">
      <c r="D5051" s="39"/>
    </row>
    <row r="5052" spans="4:4" x14ac:dyDescent="0.45">
      <c r="D5052" s="39"/>
    </row>
    <row r="5053" spans="4:4" x14ac:dyDescent="0.45">
      <c r="D5053" s="39"/>
    </row>
    <row r="5054" spans="4:4" x14ac:dyDescent="0.45">
      <c r="D5054" s="39"/>
    </row>
    <row r="5055" spans="4:4" x14ac:dyDescent="0.45">
      <c r="D5055" s="39"/>
    </row>
    <row r="5056" spans="4:4" x14ac:dyDescent="0.45">
      <c r="D5056" s="39"/>
    </row>
    <row r="5057" spans="4:4" x14ac:dyDescent="0.45">
      <c r="D5057" s="39"/>
    </row>
    <row r="5058" spans="4:4" x14ac:dyDescent="0.45">
      <c r="D5058" s="39"/>
    </row>
    <row r="5059" spans="4:4" x14ac:dyDescent="0.45">
      <c r="D5059" s="39"/>
    </row>
    <row r="5060" spans="4:4" x14ac:dyDescent="0.45">
      <c r="D5060" s="39"/>
    </row>
    <row r="5061" spans="4:4" x14ac:dyDescent="0.45">
      <c r="D5061" s="39"/>
    </row>
    <row r="5062" spans="4:4" x14ac:dyDescent="0.45">
      <c r="D5062" s="39"/>
    </row>
    <row r="5063" spans="4:4" x14ac:dyDescent="0.45">
      <c r="D5063" s="39"/>
    </row>
    <row r="5064" spans="4:4" x14ac:dyDescent="0.45">
      <c r="D5064" s="39"/>
    </row>
    <row r="5065" spans="4:4" x14ac:dyDescent="0.45">
      <c r="D5065" s="39"/>
    </row>
    <row r="5066" spans="4:4" x14ac:dyDescent="0.45">
      <c r="D5066" s="39"/>
    </row>
    <row r="5067" spans="4:4" x14ac:dyDescent="0.45">
      <c r="D5067" s="39"/>
    </row>
    <row r="5068" spans="4:4" x14ac:dyDescent="0.45">
      <c r="D5068" s="39"/>
    </row>
    <row r="5069" spans="4:4" x14ac:dyDescent="0.45">
      <c r="D5069" s="39"/>
    </row>
    <row r="5070" spans="4:4" x14ac:dyDescent="0.45">
      <c r="D5070" s="39"/>
    </row>
    <row r="5071" spans="4:4" x14ac:dyDescent="0.45">
      <c r="D5071" s="39"/>
    </row>
    <row r="5072" spans="4:4" x14ac:dyDescent="0.45">
      <c r="D5072" s="39"/>
    </row>
    <row r="5073" spans="4:4" x14ac:dyDescent="0.45">
      <c r="D5073" s="39"/>
    </row>
    <row r="5074" spans="4:4" x14ac:dyDescent="0.45">
      <c r="D5074" s="39"/>
    </row>
    <row r="5075" spans="4:4" x14ac:dyDescent="0.45">
      <c r="D5075" s="39"/>
    </row>
    <row r="5076" spans="4:4" x14ac:dyDescent="0.45">
      <c r="D5076" s="39"/>
    </row>
    <row r="5077" spans="4:4" x14ac:dyDescent="0.45">
      <c r="D5077" s="39"/>
    </row>
    <row r="5078" spans="4:4" x14ac:dyDescent="0.45">
      <c r="D5078" s="39"/>
    </row>
    <row r="5079" spans="4:4" x14ac:dyDescent="0.45">
      <c r="D5079" s="39"/>
    </row>
    <row r="5080" spans="4:4" x14ac:dyDescent="0.45">
      <c r="D5080" s="39"/>
    </row>
    <row r="5081" spans="4:4" x14ac:dyDescent="0.45">
      <c r="D5081" s="39"/>
    </row>
    <row r="5082" spans="4:4" x14ac:dyDescent="0.45">
      <c r="D5082" s="39"/>
    </row>
    <row r="5083" spans="4:4" x14ac:dyDescent="0.45">
      <c r="D5083" s="39"/>
    </row>
    <row r="5084" spans="4:4" x14ac:dyDescent="0.45">
      <c r="D5084" s="39"/>
    </row>
    <row r="5085" spans="4:4" x14ac:dyDescent="0.45">
      <c r="D5085" s="39"/>
    </row>
    <row r="5086" spans="4:4" x14ac:dyDescent="0.45">
      <c r="D5086" s="39"/>
    </row>
    <row r="5087" spans="4:4" x14ac:dyDescent="0.45">
      <c r="D5087" s="39"/>
    </row>
    <row r="5088" spans="4:4" x14ac:dyDescent="0.45">
      <c r="D5088" s="39"/>
    </row>
    <row r="5089" spans="4:4" x14ac:dyDescent="0.45">
      <c r="D5089" s="39"/>
    </row>
    <row r="5090" spans="4:4" x14ac:dyDescent="0.45">
      <c r="D5090" s="39"/>
    </row>
    <row r="5091" spans="4:4" x14ac:dyDescent="0.45">
      <c r="D5091" s="39"/>
    </row>
    <row r="5092" spans="4:4" x14ac:dyDescent="0.45">
      <c r="D5092" s="39"/>
    </row>
    <row r="5093" spans="4:4" x14ac:dyDescent="0.45">
      <c r="D5093" s="39"/>
    </row>
    <row r="5094" spans="4:4" x14ac:dyDescent="0.45">
      <c r="D5094" s="39"/>
    </row>
    <row r="5095" spans="4:4" x14ac:dyDescent="0.45">
      <c r="D5095" s="39"/>
    </row>
    <row r="5096" spans="4:4" x14ac:dyDescent="0.45">
      <c r="D5096" s="39"/>
    </row>
    <row r="5097" spans="4:4" x14ac:dyDescent="0.45">
      <c r="D5097" s="39"/>
    </row>
    <row r="5098" spans="4:4" x14ac:dyDescent="0.45">
      <c r="D5098" s="39"/>
    </row>
    <row r="5099" spans="4:4" x14ac:dyDescent="0.45">
      <c r="D5099" s="39"/>
    </row>
    <row r="5100" spans="4:4" x14ac:dyDescent="0.45">
      <c r="D5100" s="39"/>
    </row>
    <row r="5101" spans="4:4" x14ac:dyDescent="0.45">
      <c r="D5101" s="39"/>
    </row>
    <row r="5102" spans="4:4" x14ac:dyDescent="0.45">
      <c r="D5102" s="39"/>
    </row>
    <row r="5103" spans="4:4" x14ac:dyDescent="0.45">
      <c r="D5103" s="39"/>
    </row>
    <row r="5104" spans="4:4" x14ac:dyDescent="0.45">
      <c r="D5104" s="39"/>
    </row>
    <row r="5105" spans="4:4" x14ac:dyDescent="0.45">
      <c r="D5105" s="39"/>
    </row>
    <row r="5106" spans="4:4" x14ac:dyDescent="0.45">
      <c r="D5106" s="39"/>
    </row>
    <row r="5107" spans="4:4" x14ac:dyDescent="0.45">
      <c r="D5107" s="39"/>
    </row>
    <row r="5108" spans="4:4" x14ac:dyDescent="0.45">
      <c r="D5108" s="39"/>
    </row>
    <row r="5109" spans="4:4" x14ac:dyDescent="0.45">
      <c r="D5109" s="39"/>
    </row>
    <row r="5110" spans="4:4" x14ac:dyDescent="0.45">
      <c r="D5110" s="39"/>
    </row>
    <row r="5111" spans="4:4" x14ac:dyDescent="0.45">
      <c r="D5111" s="39"/>
    </row>
    <row r="5112" spans="4:4" x14ac:dyDescent="0.45">
      <c r="D5112" s="39"/>
    </row>
    <row r="5113" spans="4:4" x14ac:dyDescent="0.45">
      <c r="D5113" s="39"/>
    </row>
    <row r="5114" spans="4:4" x14ac:dyDescent="0.45">
      <c r="D5114" s="39"/>
    </row>
    <row r="5115" spans="4:4" x14ac:dyDescent="0.45">
      <c r="D5115" s="39"/>
    </row>
    <row r="5116" spans="4:4" x14ac:dyDescent="0.45">
      <c r="D5116" s="39"/>
    </row>
    <row r="5117" spans="4:4" x14ac:dyDescent="0.45">
      <c r="D5117" s="39"/>
    </row>
    <row r="5118" spans="4:4" x14ac:dyDescent="0.45">
      <c r="D5118" s="39"/>
    </row>
    <row r="5119" spans="4:4" x14ac:dyDescent="0.45">
      <c r="D5119" s="39"/>
    </row>
    <row r="5120" spans="4:4" x14ac:dyDescent="0.45">
      <c r="D5120" s="39"/>
    </row>
    <row r="5121" spans="4:4" x14ac:dyDescent="0.45">
      <c r="D5121" s="39"/>
    </row>
    <row r="5122" spans="4:4" x14ac:dyDescent="0.45">
      <c r="D5122" s="39"/>
    </row>
    <row r="5123" spans="4:4" x14ac:dyDescent="0.45">
      <c r="D5123" s="39"/>
    </row>
    <row r="5124" spans="4:4" x14ac:dyDescent="0.45">
      <c r="D5124" s="39"/>
    </row>
    <row r="5125" spans="4:4" x14ac:dyDescent="0.45">
      <c r="D5125" s="39"/>
    </row>
    <row r="5126" spans="4:4" x14ac:dyDescent="0.45">
      <c r="D5126" s="39"/>
    </row>
    <row r="5127" spans="4:4" x14ac:dyDescent="0.45">
      <c r="D5127" s="39"/>
    </row>
    <row r="5128" spans="4:4" x14ac:dyDescent="0.45">
      <c r="D5128" s="39"/>
    </row>
    <row r="5129" spans="4:4" x14ac:dyDescent="0.45">
      <c r="D5129" s="39"/>
    </row>
    <row r="5130" spans="4:4" x14ac:dyDescent="0.45">
      <c r="D5130" s="39"/>
    </row>
    <row r="5131" spans="4:4" x14ac:dyDescent="0.45">
      <c r="D5131" s="39"/>
    </row>
    <row r="5132" spans="4:4" x14ac:dyDescent="0.45">
      <c r="D5132" s="39"/>
    </row>
    <row r="5133" spans="4:4" x14ac:dyDescent="0.45">
      <c r="D5133" s="39"/>
    </row>
    <row r="5134" spans="4:4" x14ac:dyDescent="0.45">
      <c r="D5134" s="39"/>
    </row>
    <row r="5135" spans="4:4" x14ac:dyDescent="0.45">
      <c r="D5135" s="39"/>
    </row>
    <row r="5136" spans="4:4" x14ac:dyDescent="0.45">
      <c r="D5136" s="39"/>
    </row>
    <row r="5137" spans="4:4" x14ac:dyDescent="0.45">
      <c r="D5137" s="39"/>
    </row>
    <row r="5138" spans="4:4" x14ac:dyDescent="0.45">
      <c r="D5138" s="39"/>
    </row>
    <row r="5139" spans="4:4" x14ac:dyDescent="0.45">
      <c r="D5139" s="39"/>
    </row>
    <row r="5140" spans="4:4" x14ac:dyDescent="0.45">
      <c r="D5140" s="39"/>
    </row>
    <row r="5141" spans="4:4" x14ac:dyDescent="0.45">
      <c r="D5141" s="39"/>
    </row>
    <row r="5142" spans="4:4" x14ac:dyDescent="0.45">
      <c r="D5142" s="39"/>
    </row>
    <row r="5143" spans="4:4" x14ac:dyDescent="0.45">
      <c r="D5143" s="39"/>
    </row>
    <row r="5144" spans="4:4" x14ac:dyDescent="0.45">
      <c r="D5144" s="39"/>
    </row>
    <row r="5145" spans="4:4" x14ac:dyDescent="0.45">
      <c r="D5145" s="39"/>
    </row>
    <row r="5146" spans="4:4" x14ac:dyDescent="0.45">
      <c r="D5146" s="39"/>
    </row>
    <row r="5147" spans="4:4" x14ac:dyDescent="0.45">
      <c r="D5147" s="39"/>
    </row>
    <row r="5148" spans="4:4" x14ac:dyDescent="0.45">
      <c r="D5148" s="39"/>
    </row>
    <row r="5149" spans="4:4" x14ac:dyDescent="0.45">
      <c r="D5149" s="39"/>
    </row>
    <row r="5150" spans="4:4" x14ac:dyDescent="0.45">
      <c r="D5150" s="39"/>
    </row>
    <row r="5151" spans="4:4" x14ac:dyDescent="0.45">
      <c r="D5151" s="39"/>
    </row>
    <row r="5152" spans="4:4" x14ac:dyDescent="0.45">
      <c r="D5152" s="39"/>
    </row>
    <row r="5153" spans="4:4" x14ac:dyDescent="0.45">
      <c r="D5153" s="39"/>
    </row>
    <row r="5154" spans="4:4" x14ac:dyDescent="0.45">
      <c r="D5154" s="39"/>
    </row>
    <row r="5155" spans="4:4" x14ac:dyDescent="0.45">
      <c r="D5155" s="39"/>
    </row>
    <row r="5156" spans="4:4" x14ac:dyDescent="0.45">
      <c r="D5156" s="39"/>
    </row>
    <row r="5157" spans="4:4" x14ac:dyDescent="0.45">
      <c r="D5157" s="39"/>
    </row>
    <row r="5158" spans="4:4" x14ac:dyDescent="0.45">
      <c r="D5158" s="39"/>
    </row>
    <row r="5159" spans="4:4" x14ac:dyDescent="0.45">
      <c r="D5159" s="39"/>
    </row>
    <row r="5160" spans="4:4" x14ac:dyDescent="0.45">
      <c r="D5160" s="39"/>
    </row>
    <row r="5161" spans="4:4" x14ac:dyDescent="0.45">
      <c r="D5161" s="39"/>
    </row>
    <row r="5162" spans="4:4" x14ac:dyDescent="0.45">
      <c r="D5162" s="39"/>
    </row>
    <row r="5163" spans="4:4" x14ac:dyDescent="0.45">
      <c r="D5163" s="39"/>
    </row>
    <row r="5164" spans="4:4" x14ac:dyDescent="0.45">
      <c r="D5164" s="39"/>
    </row>
    <row r="5165" spans="4:4" x14ac:dyDescent="0.45">
      <c r="D5165" s="39"/>
    </row>
    <row r="5166" spans="4:4" x14ac:dyDescent="0.45">
      <c r="D5166" s="39"/>
    </row>
    <row r="5167" spans="4:4" x14ac:dyDescent="0.45">
      <c r="D5167" s="39"/>
    </row>
    <row r="5168" spans="4:4" x14ac:dyDescent="0.45">
      <c r="D5168" s="39"/>
    </row>
    <row r="5169" spans="4:4" x14ac:dyDescent="0.45">
      <c r="D5169" s="39"/>
    </row>
    <row r="5170" spans="4:4" x14ac:dyDescent="0.45">
      <c r="D5170" s="39"/>
    </row>
    <row r="5171" spans="4:4" x14ac:dyDescent="0.45">
      <c r="D5171" s="39"/>
    </row>
    <row r="5172" spans="4:4" x14ac:dyDescent="0.45">
      <c r="D5172" s="39"/>
    </row>
    <row r="5173" spans="4:4" x14ac:dyDescent="0.45">
      <c r="D5173" s="39"/>
    </row>
    <row r="5174" spans="4:4" x14ac:dyDescent="0.45">
      <c r="D5174" s="39"/>
    </row>
    <row r="5175" spans="4:4" x14ac:dyDescent="0.45">
      <c r="D5175" s="39"/>
    </row>
    <row r="5176" spans="4:4" x14ac:dyDescent="0.45">
      <c r="D5176" s="39"/>
    </row>
    <row r="5177" spans="4:4" x14ac:dyDescent="0.45">
      <c r="D5177" s="39"/>
    </row>
    <row r="5178" spans="4:4" x14ac:dyDescent="0.45">
      <c r="D5178" s="39"/>
    </row>
    <row r="5179" spans="4:4" x14ac:dyDescent="0.45">
      <c r="D5179" s="39"/>
    </row>
    <row r="5180" spans="4:4" x14ac:dyDescent="0.45">
      <c r="D5180" s="39"/>
    </row>
    <row r="5181" spans="4:4" x14ac:dyDescent="0.45">
      <c r="D5181" s="39"/>
    </row>
    <row r="5182" spans="4:4" x14ac:dyDescent="0.45">
      <c r="D5182" s="39"/>
    </row>
    <row r="5183" spans="4:4" x14ac:dyDescent="0.45">
      <c r="D5183" s="39"/>
    </row>
    <row r="5184" spans="4:4" x14ac:dyDescent="0.45">
      <c r="D5184" s="39"/>
    </row>
    <row r="5185" spans="4:4" x14ac:dyDescent="0.45">
      <c r="D5185" s="39"/>
    </row>
    <row r="5186" spans="4:4" x14ac:dyDescent="0.45">
      <c r="D5186" s="39"/>
    </row>
    <row r="5187" spans="4:4" x14ac:dyDescent="0.45">
      <c r="D5187" s="39"/>
    </row>
    <row r="5188" spans="4:4" x14ac:dyDescent="0.45">
      <c r="D5188" s="39"/>
    </row>
    <row r="5189" spans="4:4" x14ac:dyDescent="0.45">
      <c r="D5189" s="39"/>
    </row>
    <row r="5190" spans="4:4" x14ac:dyDescent="0.45">
      <c r="D5190" s="39"/>
    </row>
    <row r="5191" spans="4:4" x14ac:dyDescent="0.45">
      <c r="D5191" s="39"/>
    </row>
    <row r="5192" spans="4:4" x14ac:dyDescent="0.45">
      <c r="D5192" s="39"/>
    </row>
    <row r="5193" spans="4:4" x14ac:dyDescent="0.45">
      <c r="D5193" s="39"/>
    </row>
    <row r="5194" spans="4:4" x14ac:dyDescent="0.45">
      <c r="D5194" s="39"/>
    </row>
    <row r="5195" spans="4:4" x14ac:dyDescent="0.45">
      <c r="D5195" s="39"/>
    </row>
    <row r="5196" spans="4:4" x14ac:dyDescent="0.45">
      <c r="D5196" s="39"/>
    </row>
    <row r="5197" spans="4:4" x14ac:dyDescent="0.45">
      <c r="D5197" s="39"/>
    </row>
    <row r="5198" spans="4:4" x14ac:dyDescent="0.45">
      <c r="D5198" s="39"/>
    </row>
    <row r="5199" spans="4:4" x14ac:dyDescent="0.45">
      <c r="D5199" s="39"/>
    </row>
    <row r="5200" spans="4:4" x14ac:dyDescent="0.45">
      <c r="D5200" s="39"/>
    </row>
    <row r="5201" spans="4:4" x14ac:dyDescent="0.45">
      <c r="D5201" s="39"/>
    </row>
    <row r="5202" spans="4:4" x14ac:dyDescent="0.45">
      <c r="D5202" s="39"/>
    </row>
    <row r="5203" spans="4:4" x14ac:dyDescent="0.45">
      <c r="D5203" s="39"/>
    </row>
    <row r="5204" spans="4:4" x14ac:dyDescent="0.45">
      <c r="D5204" s="39"/>
    </row>
    <row r="5205" spans="4:4" x14ac:dyDescent="0.45">
      <c r="D5205" s="39"/>
    </row>
    <row r="5206" spans="4:4" x14ac:dyDescent="0.45">
      <c r="D5206" s="39"/>
    </row>
    <row r="5207" spans="4:4" x14ac:dyDescent="0.45">
      <c r="D5207" s="39"/>
    </row>
    <row r="5208" spans="4:4" x14ac:dyDescent="0.45">
      <c r="D5208" s="39"/>
    </row>
    <row r="5209" spans="4:4" x14ac:dyDescent="0.45">
      <c r="D5209" s="39"/>
    </row>
    <row r="5210" spans="4:4" x14ac:dyDescent="0.45">
      <c r="D5210" s="39"/>
    </row>
    <row r="5211" spans="4:4" x14ac:dyDescent="0.45">
      <c r="D5211" s="39"/>
    </row>
    <row r="5212" spans="4:4" x14ac:dyDescent="0.45">
      <c r="D5212" s="39"/>
    </row>
    <row r="5213" spans="4:4" x14ac:dyDescent="0.45">
      <c r="D5213" s="39"/>
    </row>
    <row r="5214" spans="4:4" x14ac:dyDescent="0.45">
      <c r="D5214" s="39"/>
    </row>
    <row r="5215" spans="4:4" x14ac:dyDescent="0.45">
      <c r="D5215" s="39"/>
    </row>
    <row r="5216" spans="4:4" x14ac:dyDescent="0.45">
      <c r="D5216" s="39"/>
    </row>
    <row r="5217" spans="4:4" x14ac:dyDescent="0.45">
      <c r="D5217" s="39"/>
    </row>
    <row r="5218" spans="4:4" x14ac:dyDescent="0.45">
      <c r="D5218" s="39"/>
    </row>
    <row r="5219" spans="4:4" x14ac:dyDescent="0.45">
      <c r="D5219" s="39"/>
    </row>
    <row r="5220" spans="4:4" x14ac:dyDescent="0.45">
      <c r="D5220" s="39"/>
    </row>
    <row r="5221" spans="4:4" x14ac:dyDescent="0.45">
      <c r="D5221" s="39"/>
    </row>
    <row r="5222" spans="4:4" x14ac:dyDescent="0.45">
      <c r="D5222" s="39"/>
    </row>
    <row r="5223" spans="4:4" x14ac:dyDescent="0.45">
      <c r="D5223" s="39"/>
    </row>
    <row r="5224" spans="4:4" x14ac:dyDescent="0.45">
      <c r="D5224" s="39"/>
    </row>
    <row r="5225" spans="4:4" x14ac:dyDescent="0.45">
      <c r="D5225" s="39"/>
    </row>
    <row r="5226" spans="4:4" x14ac:dyDescent="0.45">
      <c r="D5226" s="39"/>
    </row>
    <row r="5227" spans="4:4" x14ac:dyDescent="0.45">
      <c r="D5227" s="39"/>
    </row>
    <row r="5228" spans="4:4" x14ac:dyDescent="0.45">
      <c r="D5228" s="39"/>
    </row>
    <row r="5229" spans="4:4" x14ac:dyDescent="0.45">
      <c r="D5229" s="39"/>
    </row>
    <row r="5230" spans="4:4" x14ac:dyDescent="0.45">
      <c r="D5230" s="39"/>
    </row>
    <row r="5231" spans="4:4" x14ac:dyDescent="0.45">
      <c r="D5231" s="39"/>
    </row>
    <row r="5232" spans="4:4" x14ac:dyDescent="0.45">
      <c r="D5232" s="39"/>
    </row>
    <row r="5233" spans="4:4" x14ac:dyDescent="0.45">
      <c r="D5233" s="39"/>
    </row>
    <row r="5234" spans="4:4" x14ac:dyDescent="0.45">
      <c r="D5234" s="39"/>
    </row>
    <row r="5235" spans="4:4" x14ac:dyDescent="0.45">
      <c r="D5235" s="39"/>
    </row>
    <row r="5236" spans="4:4" x14ac:dyDescent="0.45">
      <c r="D5236" s="39"/>
    </row>
    <row r="5237" spans="4:4" x14ac:dyDescent="0.45">
      <c r="D5237" s="39"/>
    </row>
    <row r="5238" spans="4:4" x14ac:dyDescent="0.45">
      <c r="D5238" s="39"/>
    </row>
    <row r="5239" spans="4:4" x14ac:dyDescent="0.45">
      <c r="D5239" s="39"/>
    </row>
    <row r="5240" spans="4:4" x14ac:dyDescent="0.45">
      <c r="D5240" s="39"/>
    </row>
    <row r="5241" spans="4:4" x14ac:dyDescent="0.45">
      <c r="D5241" s="39"/>
    </row>
    <row r="5242" spans="4:4" x14ac:dyDescent="0.45">
      <c r="D5242" s="39"/>
    </row>
    <row r="5243" spans="4:4" x14ac:dyDescent="0.45">
      <c r="D5243" s="39"/>
    </row>
    <row r="5244" spans="4:4" x14ac:dyDescent="0.45">
      <c r="D5244" s="39"/>
    </row>
    <row r="5245" spans="4:4" x14ac:dyDescent="0.45">
      <c r="D5245" s="39"/>
    </row>
    <row r="5246" spans="4:4" x14ac:dyDescent="0.45">
      <c r="D5246" s="39"/>
    </row>
    <row r="5247" spans="4:4" x14ac:dyDescent="0.45">
      <c r="D5247" s="39"/>
    </row>
    <row r="5248" spans="4:4" x14ac:dyDescent="0.45">
      <c r="D5248" s="39"/>
    </row>
    <row r="5249" spans="4:4" x14ac:dyDescent="0.45">
      <c r="D5249" s="39"/>
    </row>
    <row r="5250" spans="4:4" x14ac:dyDescent="0.45">
      <c r="D5250" s="39"/>
    </row>
    <row r="5251" spans="4:4" x14ac:dyDescent="0.45">
      <c r="D5251" s="39"/>
    </row>
    <row r="5252" spans="4:4" x14ac:dyDescent="0.45">
      <c r="D5252" s="39"/>
    </row>
    <row r="5253" spans="4:4" x14ac:dyDescent="0.45">
      <c r="D5253" s="39"/>
    </row>
    <row r="5254" spans="4:4" x14ac:dyDescent="0.45">
      <c r="D5254" s="39"/>
    </row>
    <row r="5255" spans="4:4" x14ac:dyDescent="0.45">
      <c r="D5255" s="39"/>
    </row>
    <row r="5256" spans="4:4" x14ac:dyDescent="0.45">
      <c r="D5256" s="39"/>
    </row>
    <row r="5257" spans="4:4" x14ac:dyDescent="0.45">
      <c r="D5257" s="39"/>
    </row>
    <row r="5258" spans="4:4" x14ac:dyDescent="0.45">
      <c r="D5258" s="39"/>
    </row>
    <row r="5259" spans="4:4" x14ac:dyDescent="0.45">
      <c r="D5259" s="39"/>
    </row>
    <row r="5260" spans="4:4" x14ac:dyDescent="0.45">
      <c r="D5260" s="39"/>
    </row>
    <row r="5261" spans="4:4" x14ac:dyDescent="0.45">
      <c r="D5261" s="39"/>
    </row>
    <row r="5262" spans="4:4" x14ac:dyDescent="0.45">
      <c r="D5262" s="39"/>
    </row>
    <row r="5263" spans="4:4" x14ac:dyDescent="0.45">
      <c r="D5263" s="39"/>
    </row>
    <row r="5264" spans="4:4" x14ac:dyDescent="0.45">
      <c r="D5264" s="39"/>
    </row>
    <row r="5265" spans="4:4" x14ac:dyDescent="0.45">
      <c r="D5265" s="39"/>
    </row>
    <row r="5266" spans="4:4" x14ac:dyDescent="0.45">
      <c r="D5266" s="39"/>
    </row>
    <row r="5267" spans="4:4" x14ac:dyDescent="0.45">
      <c r="D5267" s="39"/>
    </row>
    <row r="5268" spans="4:4" x14ac:dyDescent="0.45">
      <c r="D5268" s="39"/>
    </row>
    <row r="5269" spans="4:4" x14ac:dyDescent="0.45">
      <c r="D5269" s="39"/>
    </row>
    <row r="5270" spans="4:4" x14ac:dyDescent="0.45">
      <c r="D5270" s="39"/>
    </row>
    <row r="5271" spans="4:4" x14ac:dyDescent="0.45">
      <c r="D5271" s="39"/>
    </row>
    <row r="5272" spans="4:4" x14ac:dyDescent="0.45">
      <c r="D5272" s="39"/>
    </row>
    <row r="5273" spans="4:4" x14ac:dyDescent="0.45">
      <c r="D5273" s="39"/>
    </row>
    <row r="5274" spans="4:4" x14ac:dyDescent="0.45">
      <c r="D5274" s="39"/>
    </row>
    <row r="5275" spans="4:4" x14ac:dyDescent="0.45">
      <c r="D5275" s="39"/>
    </row>
    <row r="5276" spans="4:4" x14ac:dyDescent="0.45">
      <c r="D5276" s="39"/>
    </row>
    <row r="5277" spans="4:4" x14ac:dyDescent="0.45">
      <c r="D5277" s="39"/>
    </row>
    <row r="5278" spans="4:4" x14ac:dyDescent="0.45">
      <c r="D5278" s="39"/>
    </row>
    <row r="5279" spans="4:4" x14ac:dyDescent="0.45">
      <c r="D5279" s="39"/>
    </row>
    <row r="5280" spans="4:4" x14ac:dyDescent="0.45">
      <c r="D5280" s="39"/>
    </row>
    <row r="5281" spans="4:4" x14ac:dyDescent="0.45">
      <c r="D5281" s="39"/>
    </row>
    <row r="5282" spans="4:4" x14ac:dyDescent="0.45">
      <c r="D5282" s="39"/>
    </row>
    <row r="5283" spans="4:4" x14ac:dyDescent="0.45">
      <c r="D5283" s="39"/>
    </row>
    <row r="5284" spans="4:4" x14ac:dyDescent="0.45">
      <c r="D5284" s="39"/>
    </row>
    <row r="5285" spans="4:4" x14ac:dyDescent="0.45">
      <c r="D5285" s="39"/>
    </row>
    <row r="5286" spans="4:4" x14ac:dyDescent="0.45">
      <c r="D5286" s="39"/>
    </row>
    <row r="5287" spans="4:4" x14ac:dyDescent="0.45">
      <c r="D5287" s="39"/>
    </row>
    <row r="5288" spans="4:4" x14ac:dyDescent="0.45">
      <c r="D5288" s="39"/>
    </row>
    <row r="5289" spans="4:4" x14ac:dyDescent="0.45">
      <c r="D5289" s="39"/>
    </row>
    <row r="5290" spans="4:4" x14ac:dyDescent="0.45">
      <c r="D5290" s="39"/>
    </row>
    <row r="5291" spans="4:4" x14ac:dyDescent="0.45">
      <c r="D5291" s="39"/>
    </row>
    <row r="5292" spans="4:4" x14ac:dyDescent="0.45">
      <c r="D5292" s="39"/>
    </row>
    <row r="5293" spans="4:4" x14ac:dyDescent="0.45">
      <c r="D5293" s="39"/>
    </row>
    <row r="5294" spans="4:4" x14ac:dyDescent="0.45">
      <c r="D5294" s="39"/>
    </row>
    <row r="5295" spans="4:4" x14ac:dyDescent="0.45">
      <c r="D5295" s="39"/>
    </row>
    <row r="5296" spans="4:4" x14ac:dyDescent="0.45">
      <c r="D5296" s="39"/>
    </row>
    <row r="5297" spans="4:4" x14ac:dyDescent="0.45">
      <c r="D5297" s="39"/>
    </row>
    <row r="5298" spans="4:4" x14ac:dyDescent="0.45">
      <c r="D5298" s="39"/>
    </row>
    <row r="5299" spans="4:4" x14ac:dyDescent="0.45">
      <c r="D5299" s="39"/>
    </row>
    <row r="5300" spans="4:4" x14ac:dyDescent="0.45">
      <c r="D5300" s="39"/>
    </row>
    <row r="5301" spans="4:4" x14ac:dyDescent="0.45">
      <c r="D5301" s="39"/>
    </row>
    <row r="5302" spans="4:4" x14ac:dyDescent="0.45">
      <c r="D5302" s="39"/>
    </row>
    <row r="5303" spans="4:4" x14ac:dyDescent="0.45">
      <c r="D5303" s="39"/>
    </row>
  </sheetData>
  <mergeCells count="5">
    <mergeCell ref="A1:B1"/>
    <mergeCell ref="A3:E3"/>
    <mergeCell ref="A10:H10"/>
    <mergeCell ref="G3:J3"/>
    <mergeCell ref="A9:H9"/>
  </mergeCells>
  <conditionalFormatting sqref="A11:AM10000">
    <cfRule type="expression" dxfId="30" priority="413">
      <formula>$A11="M"</formula>
    </cfRule>
  </conditionalFormatting>
  <conditionalFormatting sqref="X5:AL8">
    <cfRule type="expression" dxfId="29" priority="11">
      <formula>$A5="M"</formula>
    </cfRule>
    <cfRule type="expression" dxfId="28" priority="12">
      <formula>$A5="BA"</formula>
    </cfRule>
    <cfRule type="expression" dxfId="27" priority="13">
      <formula>$A5="GRP3"</formula>
    </cfRule>
    <cfRule type="expression" dxfId="26" priority="14">
      <formula>$A5="GRP2"</formula>
    </cfRule>
    <cfRule type="expression" dxfId="25" priority="15">
      <formula>$A5="GRP1"</formula>
    </cfRule>
    <cfRule type="expression" dxfId="24" priority="16">
      <formula>$A5="GRP"</formula>
    </cfRule>
    <cfRule type="expression" dxfId="23" priority="17">
      <formula>$A5="BI"</formula>
    </cfRule>
    <cfRule type="expression" dxfId="22" priority="18">
      <formula>$A5="BK"</formula>
    </cfRule>
    <cfRule type="expression" dxfId="21" priority="19">
      <formula>OR($A5="BM",$A5="B")</formula>
    </cfRule>
    <cfRule type="expression" dxfId="20" priority="20">
      <formula>$A5="G"</formula>
    </cfRule>
  </conditionalFormatting>
  <conditionalFormatting sqref="AM5:AM8">
    <cfRule type="expression" dxfId="19" priority="1">
      <formula>$A5="M"</formula>
    </cfRule>
    <cfRule type="expression" dxfId="18" priority="2">
      <formula>$A5="BA"</formula>
    </cfRule>
    <cfRule type="expression" dxfId="17" priority="3">
      <formula>$A5="GRP3"</formula>
    </cfRule>
    <cfRule type="expression" dxfId="16" priority="4">
      <formula>$A5="GRP2"</formula>
    </cfRule>
    <cfRule type="expression" dxfId="15" priority="5">
      <formula>$A5="GRP1"</formula>
    </cfRule>
    <cfRule type="expression" dxfId="14" priority="6">
      <formula>$A5="GRP"</formula>
    </cfRule>
    <cfRule type="expression" dxfId="13" priority="7">
      <formula>$A5="BI"</formula>
    </cfRule>
    <cfRule type="expression" dxfId="12" priority="8">
      <formula>$A5="BK"</formula>
    </cfRule>
    <cfRule type="expression" dxfId="11" priority="9">
      <formula>OR($A5="BM",$A5="B")</formula>
    </cfRule>
    <cfRule type="expression" dxfId="10" priority="10">
      <formula>$A5="G"</formula>
    </cfRule>
  </conditionalFormatting>
  <conditionalFormatting sqref="A5:AM10000">
    <cfRule type="expression" dxfId="9" priority="21">
      <formula>$A5="M"</formula>
    </cfRule>
    <cfRule type="expression" dxfId="8" priority="22">
      <formula>$A5="BA"</formula>
    </cfRule>
    <cfRule type="expression" dxfId="7" priority="23">
      <formula>$A5="GRP3"</formula>
    </cfRule>
    <cfRule type="expression" dxfId="6" priority="24">
      <formula>$A5="GRP2"</formula>
    </cfRule>
    <cfRule type="expression" dxfId="5" priority="25">
      <formula>$A5="GRP1"</formula>
    </cfRule>
    <cfRule type="expression" dxfId="4" priority="185">
      <formula>$A5="GRP"</formula>
    </cfRule>
    <cfRule type="expression" dxfId="3" priority="349">
      <formula>$A5="BI"</formula>
    </cfRule>
    <cfRule type="expression" dxfId="2" priority="350">
      <formula>$A5="BK"</formula>
    </cfRule>
    <cfRule type="expression" dxfId="1" priority="351">
      <formula>OR($A5="BM",$A5="B")</formula>
    </cfRule>
    <cfRule type="expression" dxfId="0" priority="355">
      <formula>$A5="G"</formula>
    </cfRule>
  </conditionalFormatting>
  <pageMargins left="0.7" right="0.7" top="0.78740157499999996" bottom="0.78740157499999996"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heetViews>
  <sheetFormatPr baseColWidth="10" defaultRowHeight="14.25" x14ac:dyDescent="0.45"/>
  <cols>
    <col min="1" max="1" width="15.86328125" customWidth="1"/>
    <col min="2" max="2" width="53.86328125" customWidth="1"/>
  </cols>
  <sheetData>
    <row r="1" spans="1:7" ht="21" customHeight="1" x14ac:dyDescent="0.45">
      <c r="A1" s="3" t="s">
        <v>20</v>
      </c>
      <c r="B1" s="2"/>
      <c r="F1" t="s">
        <v>132</v>
      </c>
      <c r="G1">
        <v>17</v>
      </c>
    </row>
    <row r="3" spans="1:7" ht="60" customHeight="1" x14ac:dyDescent="0.45">
      <c r="A3" s="73" t="s">
        <v>21</v>
      </c>
      <c r="B3" s="73"/>
    </row>
    <row r="5" spans="1:7" ht="18" x14ac:dyDescent="0.55000000000000004">
      <c r="A5" s="22" t="s">
        <v>10</v>
      </c>
      <c r="B5" s="4"/>
    </row>
    <row r="6" spans="1:7" x14ac:dyDescent="0.45">
      <c r="A6" s="23" t="s">
        <v>11</v>
      </c>
      <c r="B6" s="23" t="s">
        <v>9</v>
      </c>
    </row>
    <row r="7" spans="1:7" x14ac:dyDescent="0.45">
      <c r="A7" s="15"/>
      <c r="B7" s="15"/>
    </row>
    <row r="8" spans="1:7" x14ac:dyDescent="0.45">
      <c r="A8" s="15"/>
      <c r="B8" s="15"/>
    </row>
    <row r="9" spans="1:7" x14ac:dyDescent="0.45">
      <c r="A9" s="15"/>
      <c r="B9" s="15"/>
    </row>
    <row r="10" spans="1:7" x14ac:dyDescent="0.45">
      <c r="A10" s="15"/>
      <c r="B10" s="15"/>
    </row>
    <row r="11" spans="1:7" x14ac:dyDescent="0.45">
      <c r="A11" s="15"/>
      <c r="B11" s="15"/>
    </row>
    <row r="12" spans="1:7" x14ac:dyDescent="0.45">
      <c r="A12" s="15"/>
      <c r="B12" s="15"/>
    </row>
    <row r="13" spans="1:7" x14ac:dyDescent="0.45">
      <c r="A13" s="15"/>
      <c r="B13" s="15"/>
    </row>
    <row r="14" spans="1:7" x14ac:dyDescent="0.45">
      <c r="A14" s="15"/>
      <c r="B14" s="15"/>
    </row>
    <row r="15" spans="1:7" x14ac:dyDescent="0.45">
      <c r="A15" s="15"/>
      <c r="B15" s="15"/>
    </row>
    <row r="16" spans="1:7" x14ac:dyDescent="0.45">
      <c r="A16" s="15"/>
      <c r="B16" s="15"/>
    </row>
    <row r="17" spans="1:2" x14ac:dyDescent="0.45">
      <c r="A17" s="15"/>
      <c r="B17" s="15"/>
    </row>
    <row r="18" spans="1:2" x14ac:dyDescent="0.45">
      <c r="A18" s="15"/>
      <c r="B18" s="15"/>
    </row>
    <row r="19" spans="1:2" x14ac:dyDescent="0.45">
      <c r="A19" s="15"/>
      <c r="B19" s="15"/>
    </row>
    <row r="20" spans="1:2" x14ac:dyDescent="0.45">
      <c r="A20" s="15"/>
      <c r="B20" s="15"/>
    </row>
    <row r="21" spans="1:2" x14ac:dyDescent="0.45">
      <c r="A21" s="15"/>
      <c r="B21" s="15"/>
    </row>
    <row r="22" spans="1:2" x14ac:dyDescent="0.45">
      <c r="A22" s="15"/>
      <c r="B22" s="15"/>
    </row>
    <row r="23" spans="1:2" x14ac:dyDescent="0.45">
      <c r="A23" s="15"/>
      <c r="B23" s="15"/>
    </row>
    <row r="24" spans="1:2" x14ac:dyDescent="0.45">
      <c r="A24" s="15"/>
      <c r="B24" s="15"/>
    </row>
    <row r="25" spans="1:2" x14ac:dyDescent="0.45">
      <c r="A25" s="15"/>
      <c r="B25" s="15"/>
    </row>
    <row r="26" spans="1:2" x14ac:dyDescent="0.45">
      <c r="A26" s="15"/>
      <c r="B26" s="15"/>
    </row>
    <row r="27" spans="1:2" x14ac:dyDescent="0.45">
      <c r="A27" s="15"/>
      <c r="B27" s="15"/>
    </row>
    <row r="28" spans="1:2" x14ac:dyDescent="0.45">
      <c r="A28" s="15"/>
      <c r="B28" s="15"/>
    </row>
    <row r="29" spans="1:2" x14ac:dyDescent="0.45">
      <c r="A29" s="15"/>
      <c r="B29" s="15"/>
    </row>
    <row r="30" spans="1:2" x14ac:dyDescent="0.45">
      <c r="A30" s="15"/>
      <c r="B30" s="15"/>
    </row>
    <row r="31" spans="1:2" x14ac:dyDescent="0.45">
      <c r="A31" s="15"/>
      <c r="B31" s="15"/>
    </row>
    <row r="32" spans="1:2" x14ac:dyDescent="0.45">
      <c r="A32" s="15"/>
      <c r="B32" s="15"/>
    </row>
    <row r="33" spans="1:2" x14ac:dyDescent="0.45">
      <c r="A33" s="15"/>
      <c r="B33" s="15"/>
    </row>
    <row r="34" spans="1:2" x14ac:dyDescent="0.45">
      <c r="A34" s="15"/>
      <c r="B34" s="15"/>
    </row>
    <row r="35" spans="1:2" x14ac:dyDescent="0.45">
      <c r="A35" s="15"/>
      <c r="B35" s="15"/>
    </row>
    <row r="36" spans="1:2" x14ac:dyDescent="0.45">
      <c r="A36" s="15"/>
      <c r="B36" s="15"/>
    </row>
    <row r="37" spans="1:2" x14ac:dyDescent="0.45">
      <c r="A37" s="15"/>
      <c r="B37" s="15"/>
    </row>
    <row r="38" spans="1:2" x14ac:dyDescent="0.45">
      <c r="A38" s="15"/>
      <c r="B38" s="15"/>
    </row>
    <row r="39" spans="1:2" x14ac:dyDescent="0.45">
      <c r="A39" s="15"/>
      <c r="B39" s="15"/>
    </row>
    <row r="40" spans="1:2" x14ac:dyDescent="0.45">
      <c r="A40" s="15"/>
      <c r="B40" s="15"/>
    </row>
    <row r="41" spans="1:2" x14ac:dyDescent="0.45">
      <c r="A41" s="15"/>
      <c r="B41" s="15"/>
    </row>
    <row r="42" spans="1:2" x14ac:dyDescent="0.45">
      <c r="A42" s="15"/>
      <c r="B42" s="15"/>
    </row>
    <row r="43" spans="1:2" x14ac:dyDescent="0.45">
      <c r="A43" s="15"/>
      <c r="B43" s="15"/>
    </row>
    <row r="44" spans="1:2" x14ac:dyDescent="0.45">
      <c r="A44" s="15"/>
      <c r="B44" s="15"/>
    </row>
    <row r="45" spans="1:2" x14ac:dyDescent="0.45">
      <c r="A45" s="15"/>
      <c r="B45" s="15"/>
    </row>
  </sheetData>
  <mergeCells count="1">
    <mergeCell ref="A3:B3"/>
  </mergeCells>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72"/>
  <sheetViews>
    <sheetView workbookViewId="0"/>
  </sheetViews>
  <sheetFormatPr baseColWidth="10" defaultRowHeight="14.25" x14ac:dyDescent="0.45"/>
  <cols>
    <col min="1" max="13" width="20.1328125" customWidth="1"/>
  </cols>
  <sheetData>
    <row r="1" spans="1:8" ht="21" customHeight="1" x14ac:dyDescent="0.45">
      <c r="A1" s="3" t="s">
        <v>22</v>
      </c>
      <c r="B1" s="2"/>
      <c r="C1" s="55"/>
      <c r="D1" s="55"/>
      <c r="F1" t="s">
        <v>132</v>
      </c>
      <c r="G1">
        <v>17</v>
      </c>
    </row>
    <row r="3" spans="1:8" ht="60" customHeight="1" x14ac:dyDescent="0.45">
      <c r="A3" s="73" t="s">
        <v>24</v>
      </c>
      <c r="B3" s="73"/>
      <c r="C3" s="73"/>
      <c r="D3" s="73"/>
      <c r="E3" s="73"/>
      <c r="F3" s="73"/>
    </row>
    <row r="5" spans="1:8" ht="18" x14ac:dyDescent="0.55000000000000004">
      <c r="A5" s="16" t="s">
        <v>23</v>
      </c>
      <c r="B5" s="17"/>
      <c r="C5" s="17"/>
      <c r="D5" s="17"/>
      <c r="E5" s="17"/>
      <c r="F5" s="17"/>
      <c r="G5" s="17"/>
      <c r="H5" s="17"/>
    </row>
    <row r="6" spans="1:8" x14ac:dyDescent="0.45">
      <c r="A6" s="18" t="str">
        <f>CONCATENATE("Geg.",VLOOKUP("list1",Attribute!$A$7:$B$47,2,FALSE))</f>
        <v>Geg.Liste 1</v>
      </c>
      <c r="B6" s="18" t="str">
        <f>CONCATENATE("Geg.",VLOOKUP("list2",Attribute!$A$7:$B$47,2,FALSE))</f>
        <v>Geg.Liste 2</v>
      </c>
      <c r="C6" s="18" t="str">
        <f>CONCATENATE("Geg.",VLOOKUP("list3",Attribute!$A$7:$B$47,2,FALSE))</f>
        <v>Geg.Liste 3</v>
      </c>
      <c r="D6" s="18" t="str">
        <f>CONCATENATE("Geg.",VLOOKUP("list4",Attribute!$A$7:$B$47,2,FALSE))</f>
        <v>Geg.Liste 4</v>
      </c>
      <c r="E6" s="18" t="str">
        <f>CONCATENATE("Beob.",VLOOKUP("list1",Attribute!$F$7:$G$47,2,FALSE))</f>
        <v>Beob.Priorität</v>
      </c>
      <c r="F6" s="18" t="str">
        <f>CONCATENATE("Beob.",VLOOKUP("list2",Attribute!$F$7:$G$47,2,FALSE))</f>
        <v>Beob.Kategorie</v>
      </c>
      <c r="G6" s="18" t="str">
        <f>CONCATENATE("Beob.",VLOOKUP("list3",Attribute!$F$7:$G$47,2,FALSE))</f>
        <v>Beob.Priorität</v>
      </c>
      <c r="H6" s="18" t="s">
        <v>18</v>
      </c>
    </row>
    <row r="7" spans="1:8" x14ac:dyDescent="0.45">
      <c r="A7" s="28"/>
      <c r="B7" s="28"/>
      <c r="C7" s="28"/>
      <c r="D7" s="28"/>
      <c r="E7" s="28" t="s">
        <v>133</v>
      </c>
      <c r="F7" s="28"/>
      <c r="G7" s="64" t="s">
        <v>136</v>
      </c>
      <c r="H7" s="28" t="s">
        <v>139</v>
      </c>
    </row>
    <row r="8" spans="1:8" x14ac:dyDescent="0.45">
      <c r="A8" s="28"/>
      <c r="B8" s="28"/>
      <c r="C8" s="28"/>
      <c r="D8" s="28"/>
      <c r="E8" s="28" t="s">
        <v>134</v>
      </c>
      <c r="F8" s="28"/>
      <c r="G8" s="65" t="s">
        <v>137</v>
      </c>
      <c r="H8" s="28" t="s">
        <v>140</v>
      </c>
    </row>
    <row r="9" spans="1:8" x14ac:dyDescent="0.45">
      <c r="A9" s="28"/>
      <c r="B9" s="28"/>
      <c r="C9" s="28"/>
      <c r="D9" s="28"/>
      <c r="E9" s="28" t="s">
        <v>135</v>
      </c>
      <c r="F9" s="28"/>
      <c r="G9" s="66" t="s">
        <v>138</v>
      </c>
      <c r="H9" s="28" t="s">
        <v>141</v>
      </c>
    </row>
    <row r="10" spans="1:8" x14ac:dyDescent="0.45">
      <c r="A10" s="28"/>
      <c r="B10" s="28"/>
      <c r="C10" s="28"/>
      <c r="D10" s="28"/>
      <c r="E10" s="28"/>
      <c r="F10" s="28"/>
      <c r="G10" s="28"/>
      <c r="H10" s="28" t="s">
        <v>142</v>
      </c>
    </row>
    <row r="11" spans="1:8" x14ac:dyDescent="0.45">
      <c r="A11" s="28"/>
      <c r="B11" s="28"/>
      <c r="C11" s="28"/>
      <c r="D11" s="28"/>
      <c r="E11" s="28"/>
      <c r="F11" s="28"/>
      <c r="G11" s="28"/>
      <c r="H11" s="28"/>
    </row>
    <row r="12" spans="1:8" x14ac:dyDescent="0.45">
      <c r="A12" s="28"/>
      <c r="B12" s="28"/>
      <c r="C12" s="28"/>
      <c r="D12" s="28"/>
      <c r="E12" s="28"/>
      <c r="F12" s="28"/>
      <c r="G12" s="28"/>
      <c r="H12" s="28"/>
    </row>
    <row r="13" spans="1:8" x14ac:dyDescent="0.45">
      <c r="A13" s="28"/>
      <c r="B13" s="28"/>
      <c r="C13" s="28"/>
      <c r="D13" s="28"/>
      <c r="E13" s="28"/>
      <c r="F13" s="28"/>
      <c r="G13" s="28"/>
      <c r="H13" s="28"/>
    </row>
    <row r="14" spans="1:8" x14ac:dyDescent="0.45">
      <c r="A14" s="28"/>
      <c r="B14" s="28"/>
      <c r="C14" s="28"/>
      <c r="D14" s="28"/>
      <c r="E14" s="28"/>
      <c r="F14" s="28"/>
      <c r="G14" s="28"/>
      <c r="H14" s="28"/>
    </row>
    <row r="15" spans="1:8" x14ac:dyDescent="0.45">
      <c r="A15" s="28"/>
      <c r="B15" s="28"/>
      <c r="C15" s="28"/>
      <c r="D15" s="28"/>
      <c r="E15" s="28"/>
      <c r="F15" s="28"/>
      <c r="G15" s="28"/>
      <c r="H15" s="28"/>
    </row>
    <row r="16" spans="1:8" x14ac:dyDescent="0.45">
      <c r="A16" s="28"/>
      <c r="B16" s="28"/>
      <c r="C16" s="28"/>
      <c r="D16" s="28"/>
      <c r="E16" s="28"/>
      <c r="F16" s="28"/>
      <c r="G16" s="28"/>
      <c r="H16" s="28"/>
    </row>
    <row r="17" spans="1:8" x14ac:dyDescent="0.45">
      <c r="A17" s="28"/>
      <c r="B17" s="28"/>
      <c r="C17" s="28"/>
      <c r="D17" s="28"/>
      <c r="E17" s="28"/>
      <c r="F17" s="28"/>
      <c r="G17" s="28"/>
      <c r="H17" s="28"/>
    </row>
    <row r="18" spans="1:8" x14ac:dyDescent="0.45">
      <c r="A18" s="28"/>
      <c r="B18" s="28"/>
      <c r="C18" s="28"/>
      <c r="D18" s="28"/>
      <c r="E18" s="28"/>
      <c r="F18" s="28"/>
      <c r="G18" s="28"/>
      <c r="H18" s="28"/>
    </row>
    <row r="19" spans="1:8" x14ac:dyDescent="0.45">
      <c r="A19" s="28"/>
      <c r="B19" s="28"/>
      <c r="C19" s="28"/>
      <c r="D19" s="28"/>
      <c r="E19" s="28"/>
      <c r="F19" s="28"/>
      <c r="G19" s="28"/>
      <c r="H19" s="28"/>
    </row>
    <row r="20" spans="1:8" x14ac:dyDescent="0.45">
      <c r="A20" s="28"/>
      <c r="B20" s="28"/>
      <c r="C20" s="28"/>
      <c r="D20" s="28"/>
      <c r="E20" s="28"/>
      <c r="F20" s="28"/>
      <c r="G20" s="28"/>
      <c r="H20" s="28"/>
    </row>
    <row r="21" spans="1:8" x14ac:dyDescent="0.45">
      <c r="A21" s="28"/>
      <c r="B21" s="28"/>
      <c r="C21" s="28"/>
      <c r="D21" s="28"/>
      <c r="E21" s="28"/>
      <c r="F21" s="28"/>
      <c r="G21" s="28"/>
      <c r="H21" s="28"/>
    </row>
    <row r="22" spans="1:8" x14ac:dyDescent="0.45">
      <c r="A22" s="28"/>
      <c r="B22" s="28"/>
      <c r="C22" s="28"/>
      <c r="D22" s="28"/>
      <c r="E22" s="28"/>
      <c r="F22" s="28"/>
      <c r="G22" s="28"/>
      <c r="H22" s="28"/>
    </row>
    <row r="23" spans="1:8" x14ac:dyDescent="0.45">
      <c r="A23" s="28"/>
      <c r="B23" s="28"/>
      <c r="C23" s="28"/>
      <c r="D23" s="28"/>
      <c r="E23" s="28"/>
      <c r="F23" s="28"/>
      <c r="G23" s="28"/>
      <c r="H23" s="28"/>
    </row>
    <row r="24" spans="1:8" x14ac:dyDescent="0.45">
      <c r="A24" s="28"/>
      <c r="B24" s="28"/>
      <c r="C24" s="28"/>
      <c r="D24" s="28"/>
      <c r="E24" s="28"/>
      <c r="F24" s="28"/>
      <c r="G24" s="28"/>
      <c r="H24" s="28"/>
    </row>
    <row r="25" spans="1:8" x14ac:dyDescent="0.45">
      <c r="A25" s="28"/>
      <c r="B25" s="28"/>
      <c r="C25" s="28"/>
      <c r="D25" s="28"/>
      <c r="E25" s="28"/>
      <c r="F25" s="28"/>
      <c r="G25" s="28"/>
      <c r="H25" s="28"/>
    </row>
    <row r="26" spans="1:8" x14ac:dyDescent="0.45">
      <c r="A26" s="28"/>
      <c r="B26" s="28"/>
      <c r="C26" s="28"/>
      <c r="D26" s="28"/>
      <c r="E26" s="28"/>
      <c r="F26" s="28"/>
      <c r="G26" s="28"/>
      <c r="H26" s="28"/>
    </row>
    <row r="27" spans="1:8" x14ac:dyDescent="0.45">
      <c r="A27" s="28"/>
      <c r="B27" s="28"/>
      <c r="C27" s="28"/>
      <c r="D27" s="28"/>
      <c r="E27" s="28"/>
      <c r="F27" s="28"/>
      <c r="G27" s="28"/>
      <c r="H27" s="28"/>
    </row>
    <row r="28" spans="1:8" x14ac:dyDescent="0.45">
      <c r="A28" s="28"/>
      <c r="B28" s="28"/>
      <c r="C28" s="28"/>
      <c r="D28" s="28"/>
      <c r="E28" s="28"/>
      <c r="F28" s="28"/>
      <c r="G28" s="28"/>
      <c r="H28" s="28"/>
    </row>
    <row r="29" spans="1:8" x14ac:dyDescent="0.45">
      <c r="A29" s="28"/>
      <c r="B29" s="28"/>
      <c r="C29" s="28"/>
      <c r="D29" s="28"/>
      <c r="E29" s="28"/>
      <c r="F29" s="28"/>
      <c r="G29" s="28"/>
      <c r="H29" s="28"/>
    </row>
    <row r="30" spans="1:8" x14ac:dyDescent="0.45">
      <c r="A30" s="28"/>
      <c r="B30" s="28"/>
      <c r="C30" s="28"/>
      <c r="D30" s="28"/>
      <c r="E30" s="28"/>
      <c r="F30" s="28"/>
      <c r="G30" s="28"/>
      <c r="H30" s="28"/>
    </row>
    <row r="31" spans="1:8" x14ac:dyDescent="0.45">
      <c r="A31" s="28"/>
      <c r="B31" s="28"/>
      <c r="C31" s="28"/>
      <c r="D31" s="28"/>
      <c r="E31" s="28"/>
      <c r="F31" s="28"/>
      <c r="G31" s="28"/>
      <c r="H31" s="28"/>
    </row>
    <row r="32" spans="1:8" x14ac:dyDescent="0.45">
      <c r="A32" s="28"/>
      <c r="B32" s="28"/>
      <c r="C32" s="28"/>
      <c r="D32" s="28"/>
      <c r="E32" s="28"/>
      <c r="F32" s="28"/>
      <c r="G32" s="28"/>
      <c r="H32" s="28"/>
    </row>
    <row r="33" spans="1:8" x14ac:dyDescent="0.45">
      <c r="A33" s="28"/>
      <c r="B33" s="28"/>
      <c r="C33" s="28"/>
      <c r="D33" s="28"/>
      <c r="E33" s="28"/>
      <c r="F33" s="28"/>
      <c r="G33" s="28"/>
      <c r="H33" s="28"/>
    </row>
    <row r="34" spans="1:8" x14ac:dyDescent="0.45">
      <c r="A34" s="28"/>
      <c r="B34" s="28"/>
      <c r="C34" s="28"/>
      <c r="D34" s="28"/>
      <c r="E34" s="28"/>
      <c r="F34" s="28"/>
      <c r="G34" s="28"/>
      <c r="H34" s="28"/>
    </row>
    <row r="35" spans="1:8" x14ac:dyDescent="0.45">
      <c r="A35" s="28"/>
      <c r="B35" s="28"/>
      <c r="C35" s="28"/>
      <c r="D35" s="28"/>
      <c r="E35" s="28"/>
      <c r="F35" s="28"/>
      <c r="G35" s="28"/>
      <c r="H35" s="28"/>
    </row>
    <row r="36" spans="1:8" x14ac:dyDescent="0.45">
      <c r="A36" s="28"/>
      <c r="B36" s="28"/>
      <c r="C36" s="28"/>
      <c r="D36" s="28"/>
      <c r="E36" s="28"/>
      <c r="F36" s="28"/>
      <c r="G36" s="28"/>
      <c r="H36" s="28"/>
    </row>
    <row r="37" spans="1:8" x14ac:dyDescent="0.45">
      <c r="A37" s="28"/>
      <c r="B37" s="28"/>
      <c r="C37" s="28"/>
      <c r="D37" s="28"/>
      <c r="E37" s="28"/>
      <c r="F37" s="28"/>
      <c r="G37" s="28"/>
      <c r="H37" s="28"/>
    </row>
    <row r="38" spans="1:8" x14ac:dyDescent="0.45">
      <c r="A38" s="28"/>
      <c r="B38" s="28"/>
      <c r="C38" s="28"/>
      <c r="D38" s="28"/>
      <c r="E38" s="28"/>
      <c r="F38" s="28"/>
      <c r="G38" s="28"/>
      <c r="H38" s="28"/>
    </row>
    <row r="39" spans="1:8" x14ac:dyDescent="0.45">
      <c r="A39" s="28"/>
      <c r="B39" s="28"/>
      <c r="C39" s="28"/>
      <c r="D39" s="28"/>
      <c r="E39" s="28"/>
      <c r="F39" s="28"/>
      <c r="G39" s="28"/>
      <c r="H39" s="28"/>
    </row>
    <row r="40" spans="1:8" x14ac:dyDescent="0.45">
      <c r="A40" s="28"/>
      <c r="B40" s="28"/>
      <c r="C40" s="28"/>
      <c r="D40" s="28"/>
      <c r="E40" s="28"/>
      <c r="F40" s="28"/>
      <c r="G40" s="28"/>
      <c r="H40" s="28"/>
    </row>
    <row r="41" spans="1:8" x14ac:dyDescent="0.45">
      <c r="A41" s="28"/>
      <c r="B41" s="28"/>
      <c r="C41" s="28"/>
      <c r="D41" s="28"/>
      <c r="E41" s="28"/>
      <c r="F41" s="28"/>
      <c r="G41" s="28"/>
      <c r="H41" s="28"/>
    </row>
    <row r="42" spans="1:8" x14ac:dyDescent="0.45">
      <c r="A42" s="28"/>
      <c r="B42" s="28"/>
      <c r="C42" s="28"/>
      <c r="D42" s="28"/>
      <c r="E42" s="28"/>
      <c r="F42" s="28"/>
      <c r="G42" s="28"/>
      <c r="H42" s="28"/>
    </row>
    <row r="43" spans="1:8" x14ac:dyDescent="0.45">
      <c r="A43" s="28"/>
      <c r="B43" s="28"/>
      <c r="C43" s="28"/>
      <c r="D43" s="28"/>
      <c r="E43" s="28"/>
      <c r="F43" s="28"/>
      <c r="G43" s="28"/>
      <c r="H43" s="28"/>
    </row>
    <row r="44" spans="1:8" x14ac:dyDescent="0.45">
      <c r="A44" s="28"/>
      <c r="B44" s="28"/>
      <c r="C44" s="28"/>
      <c r="D44" s="28"/>
      <c r="E44" s="28"/>
      <c r="F44" s="28"/>
      <c r="G44" s="28"/>
      <c r="H44" s="28"/>
    </row>
    <row r="45" spans="1:8" x14ac:dyDescent="0.45">
      <c r="A45" s="28"/>
      <c r="B45" s="28"/>
      <c r="C45" s="28"/>
      <c r="D45" s="28"/>
      <c r="E45" s="28"/>
      <c r="F45" s="28"/>
      <c r="G45" s="28"/>
      <c r="H45" s="28"/>
    </row>
    <row r="46" spans="1:8" x14ac:dyDescent="0.45">
      <c r="A46" s="29"/>
      <c r="B46" s="29"/>
      <c r="C46" s="29"/>
      <c r="D46" s="29"/>
      <c r="E46" s="29"/>
      <c r="F46" s="29"/>
      <c r="G46" s="29"/>
      <c r="H46" s="29"/>
    </row>
    <row r="47" spans="1:8" x14ac:dyDescent="0.45">
      <c r="A47" s="29"/>
      <c r="B47" s="29"/>
      <c r="C47" s="29"/>
      <c r="D47" s="29"/>
      <c r="E47" s="29"/>
      <c r="F47" s="29"/>
      <c r="G47" s="29"/>
      <c r="H47" s="29"/>
    </row>
    <row r="48" spans="1:8" x14ac:dyDescent="0.45">
      <c r="A48" s="29"/>
      <c r="B48" s="29"/>
      <c r="C48" s="29"/>
      <c r="D48" s="29"/>
      <c r="E48" s="29"/>
      <c r="F48" s="29"/>
      <c r="G48" s="29"/>
      <c r="H48" s="29"/>
    </row>
    <row r="49" spans="1:8" x14ac:dyDescent="0.45">
      <c r="A49" s="29"/>
      <c r="B49" s="29"/>
      <c r="C49" s="29"/>
      <c r="D49" s="29"/>
      <c r="E49" s="29"/>
      <c r="F49" s="29"/>
      <c r="G49" s="29"/>
      <c r="H49" s="29"/>
    </row>
    <row r="50" spans="1:8" x14ac:dyDescent="0.45">
      <c r="A50" s="29"/>
      <c r="B50" s="29"/>
      <c r="C50" s="29"/>
      <c r="D50" s="29"/>
      <c r="E50" s="29"/>
      <c r="F50" s="29"/>
      <c r="G50" s="29"/>
      <c r="H50" s="29"/>
    </row>
    <row r="51" spans="1:8" x14ac:dyDescent="0.45">
      <c r="A51" s="29"/>
      <c r="B51" s="29"/>
      <c r="C51" s="29"/>
      <c r="D51" s="29"/>
      <c r="E51" s="29"/>
      <c r="F51" s="29"/>
      <c r="G51" s="29"/>
      <c r="H51" s="29"/>
    </row>
    <row r="52" spans="1:8" x14ac:dyDescent="0.45">
      <c r="A52" s="29"/>
      <c r="B52" s="29"/>
      <c r="C52" s="29"/>
      <c r="D52" s="29"/>
      <c r="E52" s="29"/>
      <c r="F52" s="29"/>
      <c r="G52" s="29"/>
      <c r="H52" s="29"/>
    </row>
    <row r="53" spans="1:8" x14ac:dyDescent="0.45">
      <c r="A53" s="29"/>
      <c r="B53" s="29"/>
      <c r="C53" s="29"/>
      <c r="D53" s="29"/>
      <c r="E53" s="29"/>
      <c r="F53" s="29"/>
      <c r="G53" s="29"/>
      <c r="H53" s="29"/>
    </row>
    <row r="54" spans="1:8" x14ac:dyDescent="0.45">
      <c r="A54" s="29"/>
      <c r="B54" s="29"/>
      <c r="C54" s="29"/>
      <c r="D54" s="29"/>
      <c r="E54" s="29"/>
      <c r="F54" s="29"/>
      <c r="G54" s="29"/>
      <c r="H54" s="29"/>
    </row>
    <row r="55" spans="1:8" x14ac:dyDescent="0.45">
      <c r="A55" s="29"/>
      <c r="B55" s="29"/>
      <c r="C55" s="29"/>
      <c r="D55" s="29"/>
      <c r="E55" s="29"/>
      <c r="F55" s="29"/>
      <c r="G55" s="29"/>
      <c r="H55" s="29"/>
    </row>
    <row r="56" spans="1:8" x14ac:dyDescent="0.45">
      <c r="A56" s="29"/>
      <c r="B56" s="29"/>
      <c r="C56" s="29"/>
      <c r="D56" s="29"/>
      <c r="E56" s="29"/>
      <c r="F56" s="29"/>
      <c r="G56" s="29"/>
      <c r="H56" s="29"/>
    </row>
    <row r="57" spans="1:8" x14ac:dyDescent="0.45">
      <c r="A57" s="29"/>
      <c r="B57" s="29"/>
      <c r="C57" s="29"/>
      <c r="D57" s="29"/>
      <c r="E57" s="29"/>
      <c r="F57" s="29"/>
      <c r="G57" s="29"/>
      <c r="H57" s="29"/>
    </row>
    <row r="58" spans="1:8" x14ac:dyDescent="0.45">
      <c r="A58" s="29"/>
      <c r="B58" s="29"/>
      <c r="C58" s="29"/>
      <c r="D58" s="29"/>
      <c r="E58" s="29"/>
      <c r="F58" s="29"/>
      <c r="G58" s="29"/>
      <c r="H58" s="29"/>
    </row>
    <row r="59" spans="1:8" x14ac:dyDescent="0.45">
      <c r="A59" s="29"/>
      <c r="B59" s="29"/>
      <c r="C59" s="29"/>
      <c r="D59" s="29"/>
      <c r="E59" s="29"/>
      <c r="F59" s="29"/>
      <c r="G59" s="29"/>
      <c r="H59" s="29"/>
    </row>
    <row r="60" spans="1:8" x14ac:dyDescent="0.45">
      <c r="A60" s="29"/>
      <c r="B60" s="29"/>
      <c r="C60" s="29"/>
      <c r="D60" s="29"/>
      <c r="E60" s="29"/>
      <c r="F60" s="29"/>
      <c r="G60" s="29"/>
      <c r="H60" s="29"/>
    </row>
    <row r="61" spans="1:8" x14ac:dyDescent="0.45">
      <c r="A61" s="29"/>
      <c r="B61" s="29"/>
      <c r="C61" s="29"/>
      <c r="D61" s="29"/>
      <c r="E61" s="29"/>
      <c r="F61" s="29"/>
      <c r="G61" s="29"/>
      <c r="H61" s="29"/>
    </row>
    <row r="62" spans="1:8" x14ac:dyDescent="0.45">
      <c r="A62" s="29"/>
      <c r="B62" s="29"/>
      <c r="C62" s="29"/>
      <c r="D62" s="29"/>
      <c r="E62" s="29"/>
      <c r="F62" s="29"/>
      <c r="G62" s="29"/>
      <c r="H62" s="29"/>
    </row>
    <row r="63" spans="1:8" x14ac:dyDescent="0.45">
      <c r="A63" s="29"/>
      <c r="B63" s="29"/>
      <c r="C63" s="29"/>
      <c r="D63" s="29"/>
      <c r="E63" s="29"/>
      <c r="F63" s="29"/>
      <c r="G63" s="29"/>
      <c r="H63" s="29"/>
    </row>
    <row r="64" spans="1:8" x14ac:dyDescent="0.45">
      <c r="A64" s="29"/>
      <c r="B64" s="29"/>
      <c r="C64" s="29"/>
      <c r="D64" s="29"/>
      <c r="E64" s="29"/>
      <c r="F64" s="29"/>
      <c r="G64" s="29"/>
      <c r="H64" s="29"/>
    </row>
    <row r="65" spans="1:8" x14ac:dyDescent="0.45">
      <c r="A65" s="29"/>
      <c r="B65" s="29"/>
      <c r="C65" s="29"/>
      <c r="D65" s="29"/>
      <c r="E65" s="29"/>
      <c r="F65" s="29"/>
      <c r="G65" s="29"/>
      <c r="H65" s="29"/>
    </row>
    <row r="66" spans="1:8" x14ac:dyDescent="0.45">
      <c r="A66" s="29"/>
      <c r="B66" s="29"/>
      <c r="C66" s="29"/>
      <c r="D66" s="29"/>
      <c r="E66" s="29"/>
      <c r="F66" s="29"/>
      <c r="G66" s="29"/>
      <c r="H66" s="29"/>
    </row>
    <row r="67" spans="1:8" x14ac:dyDescent="0.45">
      <c r="A67" s="29"/>
      <c r="B67" s="29"/>
      <c r="C67" s="29"/>
      <c r="D67" s="29"/>
      <c r="E67" s="29"/>
      <c r="F67" s="29"/>
      <c r="G67" s="29"/>
      <c r="H67" s="29"/>
    </row>
    <row r="68" spans="1:8" x14ac:dyDescent="0.45">
      <c r="A68" s="29"/>
      <c r="B68" s="29"/>
      <c r="C68" s="29"/>
      <c r="D68" s="29"/>
      <c r="E68" s="29"/>
      <c r="F68" s="29"/>
      <c r="G68" s="29"/>
      <c r="H68" s="29"/>
    </row>
    <row r="69" spans="1:8" x14ac:dyDescent="0.45">
      <c r="A69" s="29"/>
      <c r="B69" s="29"/>
      <c r="C69" s="29"/>
      <c r="D69" s="29"/>
      <c r="E69" s="29"/>
      <c r="F69" s="29"/>
      <c r="G69" s="29"/>
      <c r="H69" s="29"/>
    </row>
    <row r="70" spans="1:8" x14ac:dyDescent="0.45">
      <c r="A70" s="29"/>
      <c r="B70" s="29"/>
      <c r="C70" s="29"/>
      <c r="D70" s="29"/>
      <c r="E70" s="29"/>
      <c r="F70" s="29"/>
      <c r="G70" s="29"/>
      <c r="H70" s="29"/>
    </row>
    <row r="71" spans="1:8" x14ac:dyDescent="0.45">
      <c r="A71" s="29"/>
      <c r="B71" s="29"/>
      <c r="C71" s="29"/>
      <c r="D71" s="29"/>
      <c r="E71" s="29"/>
      <c r="F71" s="29"/>
      <c r="G71" s="29"/>
      <c r="H71" s="29"/>
    </row>
    <row r="72" spans="1:8" x14ac:dyDescent="0.45">
      <c r="A72" s="29"/>
      <c r="B72" s="29"/>
      <c r="C72" s="29"/>
      <c r="D72" s="29"/>
      <c r="E72" s="29"/>
      <c r="F72" s="29"/>
      <c r="G72" s="29"/>
      <c r="H72" s="29"/>
    </row>
  </sheetData>
  <mergeCells count="1">
    <mergeCell ref="A3:F3"/>
  </mergeCells>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workbookViewId="0"/>
  </sheetViews>
  <sheetFormatPr baseColWidth="10" defaultRowHeight="14.25" x14ac:dyDescent="0.45"/>
  <cols>
    <col min="1" max="1" width="20.1328125" customWidth="1"/>
    <col min="2" max="2" width="40.3984375" customWidth="1"/>
    <col min="3" max="10" width="20.1328125" customWidth="1"/>
  </cols>
  <sheetData>
    <row r="1" spans="1:8" ht="21" customHeight="1" x14ac:dyDescent="0.45">
      <c r="A1" s="3" t="s">
        <v>25</v>
      </c>
      <c r="B1" s="2"/>
      <c r="F1" t="s">
        <v>132</v>
      </c>
      <c r="G1">
        <v>17</v>
      </c>
    </row>
    <row r="3" spans="1:8" ht="60" customHeight="1" x14ac:dyDescent="0.45">
      <c r="A3" s="73" t="s">
        <v>27</v>
      </c>
      <c r="B3" s="73"/>
      <c r="C3" s="73"/>
    </row>
    <row r="5" spans="1:8" ht="18" x14ac:dyDescent="0.55000000000000004">
      <c r="A5" s="19" t="s">
        <v>26</v>
      </c>
      <c r="B5" s="20"/>
      <c r="C5" s="20"/>
      <c r="D5" s="20"/>
      <c r="E5" s="20"/>
      <c r="F5" s="20"/>
      <c r="G5" s="20"/>
      <c r="H5" s="20"/>
    </row>
    <row r="6" spans="1:8" x14ac:dyDescent="0.45">
      <c r="A6" s="21" t="s">
        <v>1</v>
      </c>
      <c r="B6" s="21" t="s">
        <v>2</v>
      </c>
      <c r="C6" s="21" t="s">
        <v>18</v>
      </c>
      <c r="D6" s="21" t="s">
        <v>32</v>
      </c>
      <c r="E6" s="21" t="s">
        <v>9</v>
      </c>
      <c r="F6" s="21" t="s">
        <v>9</v>
      </c>
      <c r="G6" s="21" t="s">
        <v>9</v>
      </c>
      <c r="H6" s="21" t="s">
        <v>9</v>
      </c>
    </row>
    <row r="7" spans="1:8" x14ac:dyDescent="0.45">
      <c r="A7" s="15"/>
      <c r="B7" s="15"/>
      <c r="C7" s="15"/>
      <c r="D7" s="15"/>
      <c r="E7" s="15"/>
      <c r="F7" s="15"/>
      <c r="G7" s="15"/>
      <c r="H7" s="15"/>
    </row>
    <row r="8" spans="1:8" x14ac:dyDescent="0.45">
      <c r="A8" s="15"/>
      <c r="B8" s="15"/>
      <c r="C8" s="15"/>
      <c r="D8" s="15"/>
      <c r="E8" s="15"/>
      <c r="F8" s="15"/>
      <c r="G8" s="15"/>
      <c r="H8" s="15"/>
    </row>
    <row r="9" spans="1:8" x14ac:dyDescent="0.45">
      <c r="A9" s="15"/>
      <c r="B9" s="15"/>
      <c r="C9" s="15"/>
      <c r="D9" s="15"/>
      <c r="E9" s="15"/>
      <c r="F9" s="15"/>
      <c r="G9" s="15"/>
      <c r="H9" s="15"/>
    </row>
    <row r="10" spans="1:8" x14ac:dyDescent="0.45">
      <c r="A10" s="15"/>
      <c r="B10" s="15"/>
      <c r="C10" s="15"/>
      <c r="D10" s="15"/>
      <c r="E10" s="15"/>
      <c r="F10" s="15"/>
      <c r="G10" s="15"/>
      <c r="H10" s="15"/>
    </row>
    <row r="11" spans="1:8" x14ac:dyDescent="0.45">
      <c r="A11" s="15"/>
      <c r="B11" s="15"/>
      <c r="C11" s="15"/>
      <c r="D11" s="15"/>
      <c r="E11" s="15"/>
      <c r="F11" s="15"/>
      <c r="G11" s="15"/>
      <c r="H11" s="15"/>
    </row>
    <row r="12" spans="1:8" x14ac:dyDescent="0.45">
      <c r="A12" s="15"/>
      <c r="B12" s="15"/>
      <c r="C12" s="15"/>
      <c r="D12" s="15"/>
      <c r="E12" s="15"/>
      <c r="F12" s="15"/>
      <c r="G12" s="15"/>
      <c r="H12" s="15"/>
    </row>
    <row r="13" spans="1:8" x14ac:dyDescent="0.45">
      <c r="A13" s="15"/>
      <c r="B13" s="15"/>
      <c r="C13" s="15"/>
      <c r="D13" s="15"/>
      <c r="E13" s="15"/>
      <c r="F13" s="15"/>
      <c r="G13" s="15"/>
      <c r="H13" s="15"/>
    </row>
    <row r="14" spans="1:8" x14ac:dyDescent="0.45">
      <c r="A14" s="15"/>
      <c r="B14" s="15"/>
      <c r="C14" s="15"/>
      <c r="D14" s="15"/>
      <c r="E14" s="15"/>
      <c r="F14" s="15"/>
      <c r="G14" s="15"/>
      <c r="H14" s="15"/>
    </row>
    <row r="15" spans="1:8" x14ac:dyDescent="0.45">
      <c r="A15" s="15"/>
      <c r="B15" s="15"/>
      <c r="C15" s="15"/>
      <c r="D15" s="15"/>
      <c r="E15" s="15"/>
      <c r="F15" s="15"/>
      <c r="G15" s="15"/>
      <c r="H15" s="15"/>
    </row>
    <row r="16" spans="1:8" x14ac:dyDescent="0.45">
      <c r="A16" s="15"/>
      <c r="B16" s="15"/>
      <c r="C16" s="15"/>
      <c r="D16" s="15"/>
      <c r="E16" s="15"/>
      <c r="F16" s="15"/>
      <c r="G16" s="15"/>
      <c r="H16" s="15"/>
    </row>
    <row r="17" spans="1:8" x14ac:dyDescent="0.45">
      <c r="A17" s="15"/>
      <c r="B17" s="15"/>
      <c r="C17" s="15"/>
      <c r="D17" s="15"/>
      <c r="E17" s="15"/>
      <c r="F17" s="15"/>
      <c r="G17" s="15"/>
      <c r="H17" s="15"/>
    </row>
    <row r="18" spans="1:8" x14ac:dyDescent="0.45">
      <c r="A18" s="15"/>
      <c r="B18" s="15"/>
      <c r="C18" s="15"/>
      <c r="D18" s="15"/>
      <c r="E18" s="15"/>
      <c r="F18" s="15"/>
      <c r="G18" s="15"/>
      <c r="H18" s="15"/>
    </row>
    <row r="19" spans="1:8" x14ac:dyDescent="0.45">
      <c r="A19" s="15"/>
      <c r="B19" s="15"/>
      <c r="C19" s="15"/>
      <c r="D19" s="15"/>
      <c r="E19" s="15"/>
      <c r="F19" s="15"/>
      <c r="G19" s="15"/>
      <c r="H19" s="15"/>
    </row>
    <row r="20" spans="1:8" x14ac:dyDescent="0.45">
      <c r="A20" s="15"/>
      <c r="B20" s="15"/>
      <c r="C20" s="15"/>
      <c r="D20" s="15"/>
      <c r="E20" s="15"/>
      <c r="F20" s="15"/>
      <c r="G20" s="15"/>
      <c r="H20" s="15"/>
    </row>
    <row r="21" spans="1:8" x14ac:dyDescent="0.45">
      <c r="A21" s="15"/>
      <c r="B21" s="15"/>
      <c r="C21" s="15"/>
      <c r="D21" s="15"/>
      <c r="E21" s="15"/>
      <c r="F21" s="15"/>
      <c r="G21" s="15"/>
      <c r="H21" s="15"/>
    </row>
    <row r="22" spans="1:8" x14ac:dyDescent="0.45">
      <c r="A22" s="15"/>
      <c r="B22" s="15"/>
      <c r="C22" s="15"/>
      <c r="D22" s="15"/>
      <c r="E22" s="15"/>
      <c r="F22" s="15"/>
      <c r="G22" s="15"/>
      <c r="H22" s="15"/>
    </row>
    <row r="23" spans="1:8" x14ac:dyDescent="0.45">
      <c r="A23" s="15"/>
      <c r="B23" s="15"/>
      <c r="C23" s="15"/>
      <c r="D23" s="15"/>
      <c r="E23" s="15"/>
      <c r="F23" s="15"/>
      <c r="G23" s="15"/>
      <c r="H23" s="15"/>
    </row>
    <row r="24" spans="1:8" x14ac:dyDescent="0.45">
      <c r="A24" s="15"/>
      <c r="B24" s="15"/>
      <c r="C24" s="15"/>
      <c r="D24" s="15"/>
      <c r="E24" s="15"/>
      <c r="F24" s="15"/>
      <c r="G24" s="15"/>
      <c r="H24" s="15"/>
    </row>
    <row r="25" spans="1:8" x14ac:dyDescent="0.45">
      <c r="A25" s="15"/>
      <c r="B25" s="15"/>
      <c r="C25" s="15"/>
      <c r="D25" s="15"/>
      <c r="E25" s="15"/>
      <c r="F25" s="15"/>
      <c r="G25" s="15"/>
      <c r="H25" s="15"/>
    </row>
    <row r="26" spans="1:8" x14ac:dyDescent="0.45">
      <c r="A26" s="15"/>
      <c r="B26" s="15"/>
      <c r="C26" s="15"/>
      <c r="D26" s="15"/>
      <c r="E26" s="15"/>
      <c r="F26" s="15"/>
      <c r="G26" s="15"/>
      <c r="H26" s="15"/>
    </row>
    <row r="27" spans="1:8" x14ac:dyDescent="0.45">
      <c r="A27" s="15"/>
      <c r="B27" s="15"/>
      <c r="C27" s="15"/>
      <c r="D27" s="15"/>
      <c r="E27" s="15"/>
      <c r="F27" s="15"/>
      <c r="G27" s="15"/>
      <c r="H27" s="15"/>
    </row>
    <row r="28" spans="1:8" x14ac:dyDescent="0.45">
      <c r="A28" s="15"/>
      <c r="B28" s="15"/>
      <c r="C28" s="15"/>
      <c r="D28" s="15"/>
      <c r="E28" s="15"/>
      <c r="F28" s="15"/>
      <c r="G28" s="15"/>
      <c r="H28" s="15"/>
    </row>
    <row r="29" spans="1:8" x14ac:dyDescent="0.45">
      <c r="A29" s="15"/>
      <c r="B29" s="15"/>
      <c r="C29" s="15"/>
      <c r="D29" s="15"/>
      <c r="E29" s="15"/>
      <c r="F29" s="15"/>
      <c r="G29" s="15"/>
      <c r="H29" s="15"/>
    </row>
    <row r="30" spans="1:8" x14ac:dyDescent="0.45">
      <c r="A30" s="15"/>
      <c r="B30" s="15"/>
      <c r="C30" s="15"/>
      <c r="D30" s="15"/>
      <c r="E30" s="15"/>
      <c r="F30" s="15"/>
      <c r="G30" s="15"/>
      <c r="H30" s="15"/>
    </row>
    <row r="31" spans="1:8" x14ac:dyDescent="0.45">
      <c r="A31" s="15"/>
      <c r="B31" s="15"/>
      <c r="C31" s="15"/>
      <c r="D31" s="15"/>
      <c r="E31" s="15"/>
      <c r="F31" s="15"/>
      <c r="G31" s="15"/>
      <c r="H31" s="15"/>
    </row>
    <row r="32" spans="1:8" x14ac:dyDescent="0.45">
      <c r="A32" s="15"/>
      <c r="B32" s="15"/>
      <c r="C32" s="15"/>
      <c r="D32" s="15"/>
      <c r="E32" s="15"/>
      <c r="F32" s="15"/>
      <c r="G32" s="15"/>
      <c r="H32" s="15"/>
    </row>
    <row r="33" spans="1:8" x14ac:dyDescent="0.45">
      <c r="A33" s="15"/>
      <c r="B33" s="15"/>
      <c r="C33" s="15"/>
      <c r="D33" s="15"/>
      <c r="E33" s="15"/>
      <c r="F33" s="15"/>
      <c r="G33" s="15"/>
      <c r="H33" s="15"/>
    </row>
    <row r="34" spans="1:8" x14ac:dyDescent="0.45">
      <c r="A34" s="15"/>
      <c r="B34" s="15"/>
      <c r="C34" s="15"/>
      <c r="D34" s="15"/>
      <c r="E34" s="15"/>
      <c r="F34" s="15"/>
      <c r="G34" s="15"/>
      <c r="H34" s="15"/>
    </row>
    <row r="35" spans="1:8" x14ac:dyDescent="0.45">
      <c r="A35" s="15"/>
      <c r="B35" s="15"/>
      <c r="C35" s="15"/>
      <c r="D35" s="15"/>
      <c r="E35" s="15"/>
      <c r="F35" s="15"/>
      <c r="G35" s="15"/>
      <c r="H35" s="15"/>
    </row>
    <row r="36" spans="1:8" x14ac:dyDescent="0.45">
      <c r="A36" s="15"/>
      <c r="B36" s="15"/>
      <c r="C36" s="15"/>
      <c r="D36" s="15"/>
      <c r="E36" s="15"/>
      <c r="F36" s="15"/>
      <c r="G36" s="15"/>
      <c r="H36" s="15"/>
    </row>
    <row r="37" spans="1:8" x14ac:dyDescent="0.45">
      <c r="A37" s="15"/>
      <c r="B37" s="15"/>
      <c r="C37" s="15"/>
      <c r="D37" s="15"/>
      <c r="E37" s="15"/>
      <c r="F37" s="15"/>
      <c r="G37" s="15"/>
      <c r="H37" s="15"/>
    </row>
    <row r="38" spans="1:8" x14ac:dyDescent="0.45">
      <c r="A38" s="15"/>
      <c r="B38" s="15"/>
      <c r="C38" s="15"/>
      <c r="D38" s="15"/>
      <c r="E38" s="15"/>
      <c r="F38" s="15"/>
      <c r="G38" s="15"/>
      <c r="H38" s="15"/>
    </row>
    <row r="39" spans="1:8" x14ac:dyDescent="0.45">
      <c r="A39" s="15"/>
      <c r="B39" s="15"/>
      <c r="C39" s="15"/>
      <c r="D39" s="15"/>
      <c r="E39" s="15"/>
      <c r="F39" s="15"/>
      <c r="G39" s="15"/>
      <c r="H39" s="15"/>
    </row>
    <row r="40" spans="1:8" x14ac:dyDescent="0.45">
      <c r="A40" s="15"/>
      <c r="B40" s="15"/>
      <c r="C40" s="15"/>
      <c r="D40" s="15"/>
      <c r="E40" s="15"/>
      <c r="F40" s="15"/>
      <c r="G40" s="15"/>
      <c r="H40" s="15"/>
    </row>
    <row r="41" spans="1:8" x14ac:dyDescent="0.45">
      <c r="A41" s="15"/>
      <c r="B41" s="15"/>
      <c r="C41" s="15"/>
      <c r="D41" s="15"/>
      <c r="E41" s="15"/>
      <c r="F41" s="15"/>
      <c r="G41" s="15"/>
      <c r="H41" s="15"/>
    </row>
    <row r="42" spans="1:8" x14ac:dyDescent="0.45">
      <c r="A42" s="15"/>
      <c r="B42" s="15"/>
      <c r="C42" s="15"/>
      <c r="D42" s="15"/>
      <c r="E42" s="15"/>
      <c r="F42" s="15"/>
      <c r="G42" s="15"/>
      <c r="H42" s="15"/>
    </row>
    <row r="43" spans="1:8" x14ac:dyDescent="0.45">
      <c r="A43" s="15"/>
      <c r="B43" s="15"/>
      <c r="C43" s="15"/>
      <c r="D43" s="15"/>
      <c r="E43" s="15"/>
      <c r="F43" s="15"/>
      <c r="G43" s="15"/>
      <c r="H43" s="15"/>
    </row>
    <row r="44" spans="1:8" x14ac:dyDescent="0.45">
      <c r="A44" s="15"/>
      <c r="B44" s="15"/>
      <c r="C44" s="15"/>
      <c r="D44" s="15"/>
      <c r="E44" s="15"/>
      <c r="F44" s="15"/>
      <c r="G44" s="15"/>
      <c r="H44" s="15"/>
    </row>
    <row r="45" spans="1:8" x14ac:dyDescent="0.45">
      <c r="A45" s="15"/>
      <c r="B45" s="15"/>
      <c r="C45" s="15"/>
      <c r="D45" s="15"/>
      <c r="E45" s="15"/>
      <c r="F45" s="15"/>
      <c r="G45" s="15"/>
      <c r="H45" s="15"/>
    </row>
  </sheetData>
  <mergeCells count="1">
    <mergeCell ref="A3:C3"/>
  </mergeCells>
  <pageMargins left="0.7" right="0.7" top="0.78740157499999996" bottom="0.78740157499999996"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5"/>
  <sheetViews>
    <sheetView workbookViewId="0"/>
  </sheetViews>
  <sheetFormatPr baseColWidth="10" defaultRowHeight="14.25" x14ac:dyDescent="0.45"/>
  <cols>
    <col min="1" max="1" width="29.59765625" customWidth="1"/>
    <col min="2" max="2" width="20.1328125" customWidth="1"/>
    <col min="3" max="3" width="29.86328125" customWidth="1"/>
    <col min="4" max="8" width="20.1328125" customWidth="1"/>
  </cols>
  <sheetData>
    <row r="1" spans="1:7" ht="21" customHeight="1" x14ac:dyDescent="0.45">
      <c r="A1" s="3" t="s">
        <v>28</v>
      </c>
      <c r="B1" s="2"/>
      <c r="F1" t="s">
        <v>132</v>
      </c>
      <c r="G1">
        <v>17</v>
      </c>
    </row>
    <row r="3" spans="1:7" ht="60" customHeight="1" x14ac:dyDescent="0.45">
      <c r="A3" s="73" t="s">
        <v>24</v>
      </c>
      <c r="B3" s="73"/>
      <c r="C3" s="73"/>
    </row>
    <row r="5" spans="1:7" ht="18" x14ac:dyDescent="0.55000000000000004">
      <c r="A5" s="24" t="s">
        <v>30</v>
      </c>
      <c r="B5" s="25"/>
      <c r="C5" s="25"/>
    </row>
    <row r="6" spans="1:7" x14ac:dyDescent="0.45">
      <c r="A6" s="26" t="s">
        <v>11</v>
      </c>
      <c r="B6" s="26" t="s">
        <v>29</v>
      </c>
      <c r="C6" s="26" t="s">
        <v>6</v>
      </c>
    </row>
    <row r="7" spans="1:7" x14ac:dyDescent="0.45">
      <c r="A7" s="15"/>
      <c r="B7" s="15"/>
      <c r="C7" s="15"/>
    </row>
    <row r="8" spans="1:7" x14ac:dyDescent="0.45">
      <c r="A8" s="15"/>
      <c r="B8" s="15"/>
      <c r="C8" s="15"/>
    </row>
    <row r="9" spans="1:7" x14ac:dyDescent="0.45">
      <c r="A9" s="15"/>
      <c r="B9" s="15"/>
      <c r="C9" s="15"/>
    </row>
    <row r="10" spans="1:7" x14ac:dyDescent="0.45">
      <c r="A10" s="15"/>
      <c r="B10" s="15"/>
      <c r="C10" s="15"/>
    </row>
    <row r="11" spans="1:7" x14ac:dyDescent="0.45">
      <c r="A11" s="15"/>
      <c r="B11" s="15"/>
      <c r="C11" s="15"/>
    </row>
    <row r="12" spans="1:7" x14ac:dyDescent="0.45">
      <c r="A12" s="15"/>
      <c r="B12" s="15"/>
      <c r="C12" s="15"/>
    </row>
    <row r="13" spans="1:7" x14ac:dyDescent="0.45">
      <c r="A13" s="15"/>
      <c r="B13" s="15"/>
      <c r="C13" s="15"/>
    </row>
    <row r="14" spans="1:7" x14ac:dyDescent="0.45">
      <c r="A14" s="15"/>
      <c r="B14" s="15"/>
      <c r="C14" s="15"/>
    </row>
    <row r="15" spans="1:7" x14ac:dyDescent="0.45">
      <c r="A15" s="15"/>
      <c r="B15" s="15"/>
      <c r="C15" s="15"/>
    </row>
    <row r="16" spans="1:7" x14ac:dyDescent="0.45">
      <c r="A16" s="15"/>
      <c r="B16" s="15"/>
      <c r="C16" s="15"/>
    </row>
    <row r="17" spans="1:3" x14ac:dyDescent="0.45">
      <c r="A17" s="15"/>
      <c r="B17" s="15"/>
      <c r="C17" s="15"/>
    </row>
    <row r="18" spans="1:3" x14ac:dyDescent="0.45">
      <c r="A18" s="15"/>
      <c r="B18" s="15"/>
      <c r="C18" s="15"/>
    </row>
    <row r="19" spans="1:3" x14ac:dyDescent="0.45">
      <c r="A19" s="15"/>
      <c r="B19" s="15"/>
      <c r="C19" s="15"/>
    </row>
    <row r="20" spans="1:3" x14ac:dyDescent="0.45">
      <c r="A20" s="15"/>
      <c r="B20" s="15"/>
      <c r="C20" s="15"/>
    </row>
    <row r="21" spans="1:3" x14ac:dyDescent="0.45">
      <c r="A21" s="15"/>
      <c r="B21" s="15"/>
      <c r="C21" s="15"/>
    </row>
    <row r="22" spans="1:3" x14ac:dyDescent="0.45">
      <c r="A22" s="15"/>
      <c r="B22" s="15"/>
      <c r="C22" s="15"/>
    </row>
    <row r="23" spans="1:3" x14ac:dyDescent="0.45">
      <c r="A23" s="15"/>
      <c r="B23" s="15"/>
      <c r="C23" s="15"/>
    </row>
    <row r="24" spans="1:3" x14ac:dyDescent="0.45">
      <c r="A24" s="15"/>
      <c r="B24" s="15"/>
      <c r="C24" s="15"/>
    </row>
    <row r="25" spans="1:3" x14ac:dyDescent="0.45">
      <c r="A25" s="15"/>
      <c r="B25" s="15"/>
      <c r="C25" s="15"/>
    </row>
    <row r="26" spans="1:3" x14ac:dyDescent="0.45">
      <c r="A26" s="15"/>
      <c r="B26" s="15"/>
      <c r="C26" s="15"/>
    </row>
    <row r="27" spans="1:3" x14ac:dyDescent="0.45">
      <c r="A27" s="15"/>
      <c r="B27" s="15"/>
      <c r="C27" s="15"/>
    </row>
    <row r="28" spans="1:3" x14ac:dyDescent="0.45">
      <c r="A28" s="15"/>
      <c r="B28" s="15"/>
      <c r="C28" s="15"/>
    </row>
    <row r="29" spans="1:3" x14ac:dyDescent="0.45">
      <c r="A29" s="15"/>
      <c r="B29" s="15"/>
      <c r="C29" s="15"/>
    </row>
    <row r="30" spans="1:3" x14ac:dyDescent="0.45">
      <c r="A30" s="15"/>
      <c r="B30" s="15"/>
      <c r="C30" s="15"/>
    </row>
    <row r="31" spans="1:3" x14ac:dyDescent="0.45">
      <c r="A31" s="15"/>
      <c r="B31" s="15"/>
      <c r="C31" s="15"/>
    </row>
    <row r="32" spans="1:3" x14ac:dyDescent="0.45">
      <c r="A32" s="15"/>
      <c r="B32" s="15"/>
      <c r="C32" s="15"/>
    </row>
    <row r="33" spans="1:3" x14ac:dyDescent="0.45">
      <c r="A33" s="15"/>
      <c r="B33" s="15"/>
      <c r="C33" s="15"/>
    </row>
    <row r="34" spans="1:3" x14ac:dyDescent="0.45">
      <c r="A34" s="15"/>
      <c r="B34" s="15"/>
      <c r="C34" s="15"/>
    </row>
    <row r="35" spans="1:3" x14ac:dyDescent="0.45">
      <c r="A35" s="15"/>
      <c r="B35" s="15"/>
      <c r="C35" s="15"/>
    </row>
    <row r="36" spans="1:3" x14ac:dyDescent="0.45">
      <c r="A36" s="15"/>
      <c r="B36" s="15"/>
      <c r="C36" s="15"/>
    </row>
    <row r="37" spans="1:3" x14ac:dyDescent="0.45">
      <c r="A37" s="15"/>
      <c r="B37" s="15"/>
      <c r="C37" s="15"/>
    </row>
    <row r="38" spans="1:3" x14ac:dyDescent="0.45">
      <c r="A38" s="15"/>
      <c r="B38" s="15"/>
      <c r="C38" s="15"/>
    </row>
    <row r="39" spans="1:3" x14ac:dyDescent="0.45">
      <c r="A39" s="15"/>
      <c r="B39" s="15"/>
      <c r="C39" s="15"/>
    </row>
    <row r="40" spans="1:3" x14ac:dyDescent="0.45">
      <c r="A40" s="15"/>
      <c r="B40" s="15"/>
      <c r="C40" s="15"/>
    </row>
    <row r="41" spans="1:3" x14ac:dyDescent="0.45">
      <c r="A41" s="15"/>
      <c r="B41" s="15"/>
      <c r="C41" s="15"/>
    </row>
    <row r="42" spans="1:3" x14ac:dyDescent="0.45">
      <c r="A42" s="15"/>
      <c r="B42" s="15"/>
      <c r="C42" s="15"/>
    </row>
    <row r="43" spans="1:3" x14ac:dyDescent="0.45">
      <c r="A43" s="15"/>
      <c r="B43" s="15"/>
      <c r="C43" s="15"/>
    </row>
    <row r="44" spans="1:3" x14ac:dyDescent="0.45">
      <c r="A44" s="15"/>
      <c r="B44" s="15"/>
      <c r="C44" s="15"/>
    </row>
    <row r="45" spans="1:3" x14ac:dyDescent="0.45">
      <c r="A45" s="15"/>
      <c r="B45" s="15"/>
      <c r="C45" s="15"/>
    </row>
  </sheetData>
  <mergeCells count="1">
    <mergeCell ref="A3:C3"/>
  </mergeCells>
  <pageMargins left="0.7" right="0.7" top="0.78740157499999996" bottom="0.78740157499999996"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0"/>
  <sheetViews>
    <sheetView workbookViewId="0"/>
  </sheetViews>
  <sheetFormatPr baseColWidth="10" defaultRowHeight="14.25" x14ac:dyDescent="0.45"/>
  <cols>
    <col min="1" max="1" width="15.86328125" customWidth="1"/>
    <col min="2" max="2" width="16.86328125" customWidth="1"/>
    <col min="3" max="4" width="11.86328125" style="12" customWidth="1"/>
    <col min="6" max="6" width="15.86328125" customWidth="1"/>
    <col min="7" max="7" width="16.86328125" customWidth="1"/>
    <col min="8" max="10" width="11.86328125" style="12" customWidth="1"/>
    <col min="12" max="12" width="13.3984375" customWidth="1"/>
  </cols>
  <sheetData>
    <row r="1" spans="1:13" ht="21" customHeight="1" x14ac:dyDescent="0.45">
      <c r="A1" s="3" t="s">
        <v>19</v>
      </c>
      <c r="B1" s="2"/>
      <c r="F1" t="s">
        <v>132</v>
      </c>
      <c r="G1">
        <v>17</v>
      </c>
    </row>
    <row r="3" spans="1:13" ht="36" customHeight="1" x14ac:dyDescent="0.45">
      <c r="A3" s="73" t="s">
        <v>65</v>
      </c>
      <c r="B3" s="73"/>
      <c r="C3" s="73"/>
      <c r="D3" s="73"/>
      <c r="E3" s="73"/>
      <c r="F3" s="73"/>
      <c r="H3"/>
      <c r="I3"/>
      <c r="J3"/>
    </row>
    <row r="5" spans="1:13" ht="18" x14ac:dyDescent="0.55000000000000004">
      <c r="A5" s="7" t="s">
        <v>13</v>
      </c>
      <c r="B5" s="5"/>
      <c r="C5" s="56"/>
      <c r="D5" s="62" t="s">
        <v>58</v>
      </c>
      <c r="F5" s="8" t="s">
        <v>16</v>
      </c>
      <c r="G5" s="9"/>
      <c r="H5" s="57"/>
      <c r="I5" s="74" t="s">
        <v>58</v>
      </c>
      <c r="J5" s="74"/>
      <c r="L5" s="58" t="s">
        <v>61</v>
      </c>
      <c r="M5" s="58"/>
    </row>
    <row r="6" spans="1:13" x14ac:dyDescent="0.45">
      <c r="A6" s="6" t="s">
        <v>64</v>
      </c>
      <c r="B6" s="6" t="s">
        <v>14</v>
      </c>
      <c r="C6" s="13" t="s">
        <v>15</v>
      </c>
      <c r="D6" s="13" t="s">
        <v>59</v>
      </c>
      <c r="F6" s="11" t="s">
        <v>64</v>
      </c>
      <c r="G6" s="11" t="s">
        <v>14</v>
      </c>
      <c r="H6" s="14" t="s">
        <v>15</v>
      </c>
      <c r="I6" s="14" t="s">
        <v>59</v>
      </c>
      <c r="J6" s="14" t="s">
        <v>60</v>
      </c>
      <c r="L6" s="59" t="s">
        <v>64</v>
      </c>
      <c r="M6" s="60" t="s">
        <v>5</v>
      </c>
    </row>
    <row r="7" spans="1:13" x14ac:dyDescent="0.45">
      <c r="A7" s="4" t="s">
        <v>1442</v>
      </c>
      <c r="B7" s="4" t="s">
        <v>1443</v>
      </c>
      <c r="C7" t="s">
        <v>1444</v>
      </c>
      <c r="D7" t="s">
        <v>193</v>
      </c>
      <c r="E7" t="s">
        <v>193</v>
      </c>
      <c r="F7" s="10" t="s">
        <v>1451</v>
      </c>
      <c r="G7" s="4" t="s">
        <v>1501</v>
      </c>
      <c r="H7" t="s">
        <v>1444</v>
      </c>
      <c r="I7" t="s">
        <v>193</v>
      </c>
      <c r="J7" t="s">
        <v>193</v>
      </c>
      <c r="L7" s="61" t="s">
        <v>1526</v>
      </c>
      <c r="M7" s="12">
        <v>46</v>
      </c>
    </row>
    <row r="8" spans="1:13" x14ac:dyDescent="0.45">
      <c r="A8" s="4" t="s">
        <v>1445</v>
      </c>
      <c r="B8" s="4" t="s">
        <v>1446</v>
      </c>
      <c r="C8" t="s">
        <v>193</v>
      </c>
      <c r="D8" t="s">
        <v>193</v>
      </c>
      <c r="E8" t="s">
        <v>193</v>
      </c>
      <c r="F8" s="10" t="s">
        <v>1460</v>
      </c>
      <c r="G8" s="4" t="s">
        <v>2</v>
      </c>
      <c r="H8" t="s">
        <v>1444</v>
      </c>
      <c r="I8" t="s">
        <v>193</v>
      </c>
      <c r="J8" t="s">
        <v>1444</v>
      </c>
      <c r="L8" s="61" t="s">
        <v>1527</v>
      </c>
      <c r="M8" s="12">
        <v>93</v>
      </c>
    </row>
    <row r="9" spans="1:13" x14ac:dyDescent="0.45">
      <c r="A9" s="4" t="s">
        <v>1447</v>
      </c>
      <c r="B9" s="4" t="s">
        <v>1448</v>
      </c>
      <c r="C9" t="s">
        <v>193</v>
      </c>
      <c r="D9" t="s">
        <v>193</v>
      </c>
      <c r="E9" t="s">
        <v>193</v>
      </c>
      <c r="F9" s="10" t="s">
        <v>1502</v>
      </c>
      <c r="G9" s="4" t="s">
        <v>1503</v>
      </c>
      <c r="H9" t="s">
        <v>193</v>
      </c>
      <c r="I9" t="s">
        <v>193</v>
      </c>
      <c r="J9" t="s">
        <v>193</v>
      </c>
      <c r="L9" s="61" t="s">
        <v>1528</v>
      </c>
      <c r="M9" s="12">
        <v>125</v>
      </c>
    </row>
    <row r="10" spans="1:13" x14ac:dyDescent="0.45">
      <c r="A10" s="4" t="s">
        <v>1449</v>
      </c>
      <c r="B10" s="4" t="s">
        <v>1450</v>
      </c>
      <c r="C10" t="s">
        <v>1444</v>
      </c>
      <c r="D10" t="s">
        <v>193</v>
      </c>
      <c r="E10" t="s">
        <v>193</v>
      </c>
      <c r="F10" s="10" t="s">
        <v>1504</v>
      </c>
      <c r="G10" s="4" t="s">
        <v>1505</v>
      </c>
      <c r="H10" t="s">
        <v>1444</v>
      </c>
      <c r="I10" t="s">
        <v>193</v>
      </c>
      <c r="J10" t="s">
        <v>193</v>
      </c>
      <c r="L10" s="61" t="s">
        <v>1529</v>
      </c>
      <c r="M10" s="12">
        <v>135</v>
      </c>
    </row>
    <row r="11" spans="1:13" x14ac:dyDescent="0.45">
      <c r="A11" s="4" t="s">
        <v>1451</v>
      </c>
      <c r="B11" s="4" t="s">
        <v>13</v>
      </c>
      <c r="C11" t="s">
        <v>1444</v>
      </c>
      <c r="D11" t="s">
        <v>193</v>
      </c>
      <c r="E11" t="s">
        <v>193</v>
      </c>
      <c r="F11" s="10" t="s">
        <v>1506</v>
      </c>
      <c r="G11" s="4" t="s">
        <v>1507</v>
      </c>
      <c r="H11" t="s">
        <v>193</v>
      </c>
      <c r="I11" t="s">
        <v>193</v>
      </c>
      <c r="J11" t="s">
        <v>193</v>
      </c>
      <c r="L11" s="61" t="s">
        <v>1530</v>
      </c>
      <c r="M11" s="12">
        <v>120</v>
      </c>
    </row>
    <row r="12" spans="1:13" x14ac:dyDescent="0.45">
      <c r="A12" s="4" t="s">
        <v>1452</v>
      </c>
      <c r="B12" s="4" t="s">
        <v>1453</v>
      </c>
      <c r="C12" t="s">
        <v>193</v>
      </c>
      <c r="D12" t="s">
        <v>193</v>
      </c>
      <c r="E12" t="s">
        <v>193</v>
      </c>
      <c r="F12" s="10" t="s">
        <v>1508</v>
      </c>
      <c r="G12" s="4" t="s">
        <v>1509</v>
      </c>
      <c r="H12" t="s">
        <v>1444</v>
      </c>
      <c r="I12" t="s">
        <v>193</v>
      </c>
      <c r="J12" t="s">
        <v>193</v>
      </c>
      <c r="L12" s="61" t="s">
        <v>1531</v>
      </c>
      <c r="M12" s="12">
        <v>80</v>
      </c>
    </row>
    <row r="13" spans="1:13" x14ac:dyDescent="0.45">
      <c r="A13" s="4" t="s">
        <v>1454</v>
      </c>
      <c r="B13" s="4" t="s">
        <v>10</v>
      </c>
      <c r="C13" t="s">
        <v>193</v>
      </c>
      <c r="D13" t="s">
        <v>193</v>
      </c>
      <c r="E13" t="s">
        <v>193</v>
      </c>
      <c r="F13" s="10" t="s">
        <v>1510</v>
      </c>
      <c r="G13" s="4" t="s">
        <v>1511</v>
      </c>
      <c r="H13" t="s">
        <v>1444</v>
      </c>
      <c r="I13" t="s">
        <v>193</v>
      </c>
      <c r="J13" t="s">
        <v>193</v>
      </c>
      <c r="L13" s="61" t="s">
        <v>1532</v>
      </c>
      <c r="M13" s="12">
        <v>125</v>
      </c>
    </row>
    <row r="14" spans="1:13" x14ac:dyDescent="0.45">
      <c r="A14" s="4" t="s">
        <v>1455</v>
      </c>
      <c r="B14" s="4" t="s">
        <v>1456</v>
      </c>
      <c r="C14" t="s">
        <v>193</v>
      </c>
      <c r="D14" t="s">
        <v>193</v>
      </c>
      <c r="E14" t="s">
        <v>193</v>
      </c>
      <c r="F14" s="10" t="s">
        <v>1459</v>
      </c>
      <c r="G14" s="4" t="s">
        <v>26</v>
      </c>
      <c r="H14" t="s">
        <v>193</v>
      </c>
      <c r="I14" t="s">
        <v>193</v>
      </c>
      <c r="J14" t="s">
        <v>193</v>
      </c>
      <c r="L14" s="61" t="s">
        <v>1533</v>
      </c>
      <c r="M14" s="12">
        <v>125</v>
      </c>
    </row>
    <row r="15" spans="1:13" x14ac:dyDescent="0.45">
      <c r="A15" s="4" t="s">
        <v>1457</v>
      </c>
      <c r="B15" s="4" t="s">
        <v>1458</v>
      </c>
      <c r="C15" t="s">
        <v>193</v>
      </c>
      <c r="D15" t="s">
        <v>193</v>
      </c>
      <c r="E15" t="s">
        <v>193</v>
      </c>
      <c r="F15" s="10" t="s">
        <v>1461</v>
      </c>
      <c r="G15" t="s">
        <v>1512</v>
      </c>
      <c r="H15" t="s">
        <v>1444</v>
      </c>
      <c r="I15" t="s">
        <v>193</v>
      </c>
      <c r="J15" t="s">
        <v>193</v>
      </c>
      <c r="L15" s="61" t="s">
        <v>1534</v>
      </c>
      <c r="M15" s="12">
        <v>60</v>
      </c>
    </row>
    <row r="16" spans="1:13" x14ac:dyDescent="0.45">
      <c r="A16" s="4" t="s">
        <v>1459</v>
      </c>
      <c r="B16" s="4" t="s">
        <v>26</v>
      </c>
      <c r="C16" t="s">
        <v>1444</v>
      </c>
      <c r="D16" t="s">
        <v>193</v>
      </c>
      <c r="E16" t="s">
        <v>193</v>
      </c>
      <c r="F16" s="10" t="s">
        <v>1477</v>
      </c>
      <c r="G16" t="s">
        <v>1513</v>
      </c>
      <c r="H16" t="s">
        <v>1444</v>
      </c>
      <c r="I16" t="s">
        <v>193</v>
      </c>
      <c r="J16" t="s">
        <v>1444</v>
      </c>
      <c r="L16" s="61" t="s">
        <v>1535</v>
      </c>
      <c r="M16" s="12">
        <v>60</v>
      </c>
    </row>
    <row r="17" spans="1:13" x14ac:dyDescent="0.45">
      <c r="A17" s="4" t="s">
        <v>1460</v>
      </c>
      <c r="B17" t="s">
        <v>2</v>
      </c>
      <c r="C17" t="s">
        <v>193</v>
      </c>
      <c r="D17" t="s">
        <v>193</v>
      </c>
      <c r="E17" t="s">
        <v>193</v>
      </c>
      <c r="F17" s="10" t="s">
        <v>1457</v>
      </c>
      <c r="G17" t="s">
        <v>1458</v>
      </c>
      <c r="H17" t="s">
        <v>193</v>
      </c>
      <c r="I17" t="s">
        <v>193</v>
      </c>
      <c r="J17" t="s">
        <v>193</v>
      </c>
      <c r="L17" s="61"/>
      <c r="M17" s="12"/>
    </row>
    <row r="18" spans="1:13" x14ac:dyDescent="0.45">
      <c r="A18" s="4" t="s">
        <v>1461</v>
      </c>
      <c r="B18" t="s">
        <v>1462</v>
      </c>
      <c r="C18" t="s">
        <v>193</v>
      </c>
      <c r="D18" t="s">
        <v>193</v>
      </c>
      <c r="E18" t="s">
        <v>193</v>
      </c>
      <c r="F18" s="10" t="s">
        <v>1469</v>
      </c>
      <c r="G18" t="s">
        <v>17</v>
      </c>
      <c r="H18" t="s">
        <v>193</v>
      </c>
      <c r="I18" t="s">
        <v>193</v>
      </c>
      <c r="J18" t="s">
        <v>193</v>
      </c>
      <c r="L18" s="61"/>
      <c r="M18" s="12"/>
    </row>
    <row r="19" spans="1:13" x14ac:dyDescent="0.45">
      <c r="A19" s="4" t="s">
        <v>1463</v>
      </c>
      <c r="B19" t="s">
        <v>1464</v>
      </c>
      <c r="C19" t="s">
        <v>193</v>
      </c>
      <c r="D19" t="s">
        <v>193</v>
      </c>
      <c r="E19" t="s">
        <v>193</v>
      </c>
      <c r="F19" s="10" t="s">
        <v>1471</v>
      </c>
      <c r="G19" t="s">
        <v>1514</v>
      </c>
      <c r="H19" t="s">
        <v>193</v>
      </c>
      <c r="I19" t="s">
        <v>193</v>
      </c>
      <c r="J19" t="s">
        <v>193</v>
      </c>
      <c r="L19" s="61"/>
      <c r="M19" s="12"/>
    </row>
    <row r="20" spans="1:13" x14ac:dyDescent="0.45">
      <c r="A20" s="4" t="s">
        <v>1465</v>
      </c>
      <c r="B20" t="s">
        <v>1466</v>
      </c>
      <c r="C20" t="s">
        <v>193</v>
      </c>
      <c r="D20" t="s">
        <v>193</v>
      </c>
      <c r="E20" t="s">
        <v>193</v>
      </c>
      <c r="F20" s="10" t="s">
        <v>1473</v>
      </c>
      <c r="G20" t="s">
        <v>1515</v>
      </c>
      <c r="H20" t="s">
        <v>193</v>
      </c>
      <c r="I20" t="s">
        <v>193</v>
      </c>
      <c r="J20" t="s">
        <v>193</v>
      </c>
      <c r="L20" s="61"/>
      <c r="M20" s="12"/>
    </row>
    <row r="21" spans="1:13" x14ac:dyDescent="0.45">
      <c r="A21" s="4" t="s">
        <v>1467</v>
      </c>
      <c r="B21" t="s">
        <v>1468</v>
      </c>
      <c r="C21" t="s">
        <v>193</v>
      </c>
      <c r="D21" t="s">
        <v>193</v>
      </c>
      <c r="E21" t="s">
        <v>193</v>
      </c>
      <c r="F21" s="10" t="s">
        <v>1475</v>
      </c>
      <c r="G21" t="s">
        <v>1516</v>
      </c>
      <c r="H21" t="s">
        <v>193</v>
      </c>
      <c r="I21" t="s">
        <v>193</v>
      </c>
      <c r="J21" t="s">
        <v>193</v>
      </c>
      <c r="L21" s="61"/>
      <c r="M21" s="12"/>
    </row>
    <row r="22" spans="1:13" x14ac:dyDescent="0.45">
      <c r="A22" s="4" t="s">
        <v>1469</v>
      </c>
      <c r="B22" t="s">
        <v>1470</v>
      </c>
      <c r="C22" t="s">
        <v>193</v>
      </c>
      <c r="D22" t="s">
        <v>193</v>
      </c>
      <c r="E22" t="s">
        <v>193</v>
      </c>
      <c r="F22" s="10" t="s">
        <v>1463</v>
      </c>
      <c r="G22" t="s">
        <v>1464</v>
      </c>
      <c r="H22" t="s">
        <v>193</v>
      </c>
      <c r="I22" t="s">
        <v>193</v>
      </c>
      <c r="J22" t="s">
        <v>193</v>
      </c>
      <c r="L22" s="61"/>
      <c r="M22" s="12"/>
    </row>
    <row r="23" spans="1:13" x14ac:dyDescent="0.45">
      <c r="A23" s="4" t="s">
        <v>1471</v>
      </c>
      <c r="B23" t="s">
        <v>1472</v>
      </c>
      <c r="C23" t="s">
        <v>193</v>
      </c>
      <c r="D23" t="s">
        <v>193</v>
      </c>
      <c r="E23" t="s">
        <v>193</v>
      </c>
      <c r="F23" s="10" t="s">
        <v>1517</v>
      </c>
      <c r="G23" t="s">
        <v>1518</v>
      </c>
      <c r="H23" t="s">
        <v>193</v>
      </c>
      <c r="I23" t="s">
        <v>193</v>
      </c>
      <c r="J23" t="s">
        <v>193</v>
      </c>
      <c r="L23" s="61"/>
      <c r="M23" s="12"/>
    </row>
    <row r="24" spans="1:13" x14ac:dyDescent="0.45">
      <c r="A24" s="4" t="s">
        <v>1473</v>
      </c>
      <c r="B24" t="s">
        <v>1474</v>
      </c>
      <c r="C24" t="s">
        <v>193</v>
      </c>
      <c r="D24" t="s">
        <v>193</v>
      </c>
      <c r="E24" t="s">
        <v>193</v>
      </c>
      <c r="F24" s="10" t="s">
        <v>1519</v>
      </c>
      <c r="G24" t="s">
        <v>1520</v>
      </c>
      <c r="H24" t="s">
        <v>193</v>
      </c>
      <c r="I24" t="s">
        <v>193</v>
      </c>
      <c r="J24" t="s">
        <v>193</v>
      </c>
      <c r="L24" s="61"/>
      <c r="M24" s="12"/>
    </row>
    <row r="25" spans="1:13" x14ac:dyDescent="0.45">
      <c r="A25" s="4" t="s">
        <v>1475</v>
      </c>
      <c r="B25" t="s">
        <v>1476</v>
      </c>
      <c r="C25" t="s">
        <v>193</v>
      </c>
      <c r="D25" t="s">
        <v>193</v>
      </c>
      <c r="E25" t="s">
        <v>193</v>
      </c>
      <c r="F25" s="10" t="s">
        <v>1521</v>
      </c>
      <c r="G25" t="s">
        <v>1522</v>
      </c>
      <c r="H25" t="s">
        <v>193</v>
      </c>
      <c r="I25" t="s">
        <v>193</v>
      </c>
      <c r="J25" t="s">
        <v>193</v>
      </c>
      <c r="L25" s="61"/>
      <c r="M25" s="12"/>
    </row>
    <row r="26" spans="1:13" x14ac:dyDescent="0.45">
      <c r="A26" s="4" t="s">
        <v>1477</v>
      </c>
      <c r="B26" t="s">
        <v>1478</v>
      </c>
      <c r="C26" t="s">
        <v>193</v>
      </c>
      <c r="D26" t="s">
        <v>193</v>
      </c>
      <c r="E26" t="s">
        <v>193</v>
      </c>
      <c r="F26" s="10" t="s">
        <v>1523</v>
      </c>
      <c r="G26" t="s">
        <v>1524</v>
      </c>
      <c r="H26" t="s">
        <v>193</v>
      </c>
      <c r="I26" t="s">
        <v>193</v>
      </c>
      <c r="J26" t="s">
        <v>193</v>
      </c>
      <c r="L26" s="61"/>
      <c r="M26" s="12"/>
    </row>
    <row r="27" spans="1:13" x14ac:dyDescent="0.45">
      <c r="A27" s="4" t="s">
        <v>1479</v>
      </c>
      <c r="B27" t="s">
        <v>1480</v>
      </c>
      <c r="C27" t="s">
        <v>193</v>
      </c>
      <c r="D27" t="s">
        <v>193</v>
      </c>
      <c r="E27" t="s">
        <v>193</v>
      </c>
      <c r="F27" s="10" t="s">
        <v>1479</v>
      </c>
      <c r="G27" t="s">
        <v>1525</v>
      </c>
      <c r="H27" t="s">
        <v>193</v>
      </c>
      <c r="I27" t="s">
        <v>193</v>
      </c>
      <c r="J27" t="s">
        <v>193</v>
      </c>
      <c r="L27" s="61"/>
      <c r="M27" s="12"/>
    </row>
    <row r="28" spans="1:13" x14ac:dyDescent="0.45">
      <c r="A28" s="4" t="s">
        <v>1481</v>
      </c>
      <c r="B28" t="s">
        <v>1482</v>
      </c>
      <c r="C28" t="s">
        <v>193</v>
      </c>
      <c r="D28" t="s">
        <v>193</v>
      </c>
      <c r="E28" t="s">
        <v>193</v>
      </c>
      <c r="F28" s="10" t="s">
        <v>1481</v>
      </c>
      <c r="G28" t="s">
        <v>1513</v>
      </c>
      <c r="H28" t="s">
        <v>193</v>
      </c>
      <c r="I28" t="s">
        <v>193</v>
      </c>
      <c r="J28" t="s">
        <v>193</v>
      </c>
      <c r="L28" s="61"/>
      <c r="M28" s="12"/>
    </row>
    <row r="29" spans="1:13" x14ac:dyDescent="0.45">
      <c r="A29" s="4" t="s">
        <v>1483</v>
      </c>
      <c r="B29" t="s">
        <v>1484</v>
      </c>
      <c r="C29" t="s">
        <v>193</v>
      </c>
      <c r="D29" t="s">
        <v>193</v>
      </c>
      <c r="E29" t="s">
        <v>193</v>
      </c>
      <c r="F29" s="10"/>
      <c r="L29" s="61"/>
      <c r="M29" s="12"/>
    </row>
    <row r="30" spans="1:13" x14ac:dyDescent="0.45">
      <c r="A30" s="4" t="s">
        <v>1485</v>
      </c>
      <c r="B30" t="s">
        <v>1486</v>
      </c>
      <c r="C30" t="s">
        <v>193</v>
      </c>
      <c r="D30" t="s">
        <v>193</v>
      </c>
      <c r="E30" t="s">
        <v>193</v>
      </c>
      <c r="F30" s="10"/>
      <c r="L30" s="61"/>
      <c r="M30" s="12"/>
    </row>
    <row r="31" spans="1:13" x14ac:dyDescent="0.45">
      <c r="A31" s="4" t="s">
        <v>1487</v>
      </c>
      <c r="B31" t="s">
        <v>1488</v>
      </c>
      <c r="C31" t="s">
        <v>193</v>
      </c>
      <c r="D31" t="s">
        <v>193</v>
      </c>
      <c r="E31" t="s">
        <v>193</v>
      </c>
      <c r="F31" s="10"/>
      <c r="L31" s="61"/>
      <c r="M31" s="12"/>
    </row>
    <row r="32" spans="1:13" x14ac:dyDescent="0.45">
      <c r="A32" s="4" t="s">
        <v>1489</v>
      </c>
      <c r="B32" t="s">
        <v>1490</v>
      </c>
      <c r="C32" t="s">
        <v>193</v>
      </c>
      <c r="D32" t="s">
        <v>193</v>
      </c>
      <c r="E32" t="s">
        <v>193</v>
      </c>
      <c r="F32" s="10"/>
      <c r="L32" s="61"/>
      <c r="M32" s="12"/>
    </row>
    <row r="33" spans="1:13" x14ac:dyDescent="0.45">
      <c r="A33" s="4" t="s">
        <v>1491</v>
      </c>
      <c r="B33" t="s">
        <v>1492</v>
      </c>
      <c r="C33" t="s">
        <v>193</v>
      </c>
      <c r="D33" t="s">
        <v>193</v>
      </c>
      <c r="E33" t="s">
        <v>193</v>
      </c>
      <c r="F33" s="10"/>
      <c r="L33" s="61"/>
      <c r="M33" s="12"/>
    </row>
    <row r="34" spans="1:13" x14ac:dyDescent="0.45">
      <c r="A34" s="4" t="s">
        <v>1493</v>
      </c>
      <c r="B34" t="s">
        <v>1494</v>
      </c>
      <c r="C34" t="s">
        <v>193</v>
      </c>
      <c r="D34" t="s">
        <v>193</v>
      </c>
      <c r="E34" t="s">
        <v>193</v>
      </c>
      <c r="F34" s="10"/>
      <c r="L34" s="61"/>
      <c r="M34" s="12"/>
    </row>
    <row r="35" spans="1:13" x14ac:dyDescent="0.45">
      <c r="A35" s="4" t="s">
        <v>1495</v>
      </c>
      <c r="B35" t="s">
        <v>1496</v>
      </c>
      <c r="C35" t="s">
        <v>193</v>
      </c>
      <c r="D35" t="s">
        <v>193</v>
      </c>
      <c r="E35" t="s">
        <v>193</v>
      </c>
      <c r="F35" s="10"/>
      <c r="L35" s="61"/>
      <c r="M35" s="12"/>
    </row>
    <row r="36" spans="1:13" x14ac:dyDescent="0.45">
      <c r="A36" s="4" t="s">
        <v>1497</v>
      </c>
      <c r="B36" t="s">
        <v>1498</v>
      </c>
      <c r="C36" t="s">
        <v>193</v>
      </c>
      <c r="D36" t="s">
        <v>193</v>
      </c>
      <c r="E36" t="s">
        <v>193</v>
      </c>
      <c r="F36" s="10"/>
      <c r="L36" s="61"/>
      <c r="M36" s="12"/>
    </row>
    <row r="37" spans="1:13" x14ac:dyDescent="0.45">
      <c r="A37" s="4" t="s">
        <v>1499</v>
      </c>
      <c r="B37" t="s">
        <v>1500</v>
      </c>
      <c r="C37" t="s">
        <v>193</v>
      </c>
      <c r="D37" t="s">
        <v>193</v>
      </c>
      <c r="E37" t="s">
        <v>193</v>
      </c>
      <c r="F37" s="10"/>
      <c r="L37" s="61"/>
      <c r="M37" s="12"/>
    </row>
    <row r="38" spans="1:13" x14ac:dyDescent="0.45">
      <c r="A38" s="4"/>
      <c r="F38" s="10"/>
      <c r="L38" s="61"/>
      <c r="M38" s="12"/>
    </row>
    <row r="39" spans="1:13" x14ac:dyDescent="0.45">
      <c r="A39" s="4"/>
      <c r="F39" s="10"/>
      <c r="L39" s="61"/>
      <c r="M39" s="12"/>
    </row>
    <row r="40" spans="1:13" x14ac:dyDescent="0.45">
      <c r="A40" s="4"/>
      <c r="F40" s="10"/>
      <c r="L40" s="61"/>
      <c r="M40" s="12"/>
    </row>
    <row r="41" spans="1:13" x14ac:dyDescent="0.45">
      <c r="A41" s="4"/>
      <c r="F41" s="10"/>
      <c r="L41" s="61"/>
      <c r="M41" s="12"/>
    </row>
    <row r="42" spans="1:13" x14ac:dyDescent="0.45">
      <c r="A42" s="4"/>
      <c r="F42" s="10"/>
      <c r="L42" s="61"/>
      <c r="M42" s="12"/>
    </row>
    <row r="43" spans="1:13" x14ac:dyDescent="0.45">
      <c r="A43" s="4"/>
      <c r="F43" s="10"/>
      <c r="L43" s="61"/>
      <c r="M43" s="12"/>
    </row>
    <row r="44" spans="1:13" x14ac:dyDescent="0.45">
      <c r="A44" s="4"/>
      <c r="F44" s="10"/>
      <c r="L44" s="61"/>
      <c r="M44" s="12"/>
    </row>
    <row r="45" spans="1:13" x14ac:dyDescent="0.45">
      <c r="A45" s="4"/>
      <c r="F45" s="10"/>
      <c r="L45" s="61"/>
      <c r="M45" s="12"/>
    </row>
    <row r="46" spans="1:13" x14ac:dyDescent="0.45">
      <c r="A46" s="4"/>
      <c r="F46" s="10"/>
      <c r="L46" s="61"/>
      <c r="M46" s="12"/>
    </row>
    <row r="47" spans="1:13" x14ac:dyDescent="0.45">
      <c r="A47" s="4"/>
      <c r="F47" s="10"/>
      <c r="L47" s="61"/>
      <c r="M47" s="12"/>
    </row>
    <row r="48" spans="1:13" x14ac:dyDescent="0.45">
      <c r="A48" s="4"/>
      <c r="F48" s="10"/>
      <c r="L48" s="61"/>
      <c r="M48" s="12"/>
    </row>
    <row r="49" spans="1:13" x14ac:dyDescent="0.45">
      <c r="A49" s="4"/>
      <c r="F49" s="10"/>
      <c r="L49" s="61"/>
      <c r="M49" s="12"/>
    </row>
    <row r="50" spans="1:13" x14ac:dyDescent="0.45">
      <c r="A50" s="4"/>
      <c r="F50" s="10"/>
      <c r="L50" s="61"/>
      <c r="M50" s="12"/>
    </row>
  </sheetData>
  <mergeCells count="2">
    <mergeCell ref="A3:F3"/>
    <mergeCell ref="I5:J5"/>
  </mergeCells>
  <pageMargins left="0.7" right="0.7" top="0.78740157499999996" bottom="0.78740157499999996"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4"/>
  <sheetViews>
    <sheetView workbookViewId="0">
      <selection activeCell="B10" sqref="B10"/>
    </sheetView>
  </sheetViews>
  <sheetFormatPr baseColWidth="10" defaultRowHeight="14.25" x14ac:dyDescent="0.45"/>
  <cols>
    <col min="1" max="1" width="29.86328125" style="44" customWidth="1"/>
    <col min="2" max="2" width="33.265625" style="44" customWidth="1"/>
    <col min="3" max="3" width="18.1328125" style="12" customWidth="1"/>
    <col min="4" max="4" width="66.73046875" style="44" customWidth="1"/>
    <col min="6" max="6" width="15.86328125" customWidth="1"/>
    <col min="7" max="7" width="16.86328125" customWidth="1"/>
    <col min="8" max="8" width="11.86328125" style="12" customWidth="1"/>
    <col min="10" max="10" width="15.86328125" customWidth="1"/>
    <col min="11" max="11" width="11.86328125" style="12" customWidth="1"/>
  </cols>
  <sheetData>
    <row r="1" spans="1:11" ht="21" customHeight="1" x14ac:dyDescent="0.45">
      <c r="A1" s="47" t="s">
        <v>36</v>
      </c>
      <c r="B1" s="48"/>
      <c r="C1" s="45"/>
      <c r="F1" t="s">
        <v>132</v>
      </c>
      <c r="G1">
        <v>17</v>
      </c>
    </row>
    <row r="3" spans="1:11" ht="60" customHeight="1" x14ac:dyDescent="0.45">
      <c r="A3" s="73" t="s">
        <v>37</v>
      </c>
      <c r="B3" s="73"/>
      <c r="C3" s="73"/>
      <c r="E3" s="43"/>
      <c r="F3" s="43"/>
      <c r="H3"/>
      <c r="K3"/>
    </row>
    <row r="5" spans="1:11" ht="18" x14ac:dyDescent="0.55000000000000004">
      <c r="A5" s="49" t="s">
        <v>38</v>
      </c>
      <c r="B5" s="49"/>
      <c r="C5" s="41"/>
      <c r="D5" s="46"/>
      <c r="H5"/>
      <c r="K5"/>
    </row>
    <row r="6" spans="1:11" x14ac:dyDescent="0.45">
      <c r="A6" s="42" t="s">
        <v>17</v>
      </c>
      <c r="B6" s="42" t="s">
        <v>63</v>
      </c>
      <c r="C6" s="42" t="s">
        <v>39</v>
      </c>
      <c r="D6" s="42" t="s">
        <v>40</v>
      </c>
      <c r="H6"/>
      <c r="K6"/>
    </row>
    <row r="7" spans="1:11" x14ac:dyDescent="0.45">
      <c r="A7" s="50" t="s">
        <v>41</v>
      </c>
      <c r="B7" s="50" t="s">
        <v>70</v>
      </c>
      <c r="C7">
        <v>0</v>
      </c>
      <c r="D7" s="52" t="s">
        <v>62</v>
      </c>
      <c r="H7"/>
      <c r="K7"/>
    </row>
    <row r="8" spans="1:11" x14ac:dyDescent="0.45">
      <c r="A8" s="50"/>
      <c r="B8" s="50"/>
      <c r="C8" s="51"/>
      <c r="D8" s="52" t="s">
        <v>71</v>
      </c>
      <c r="H8"/>
      <c r="K8"/>
    </row>
    <row r="9" spans="1:11" x14ac:dyDescent="0.45">
      <c r="A9" s="50" t="s">
        <v>85</v>
      </c>
      <c r="B9" s="63" t="s">
        <v>131</v>
      </c>
      <c r="C9" t="s">
        <v>1536</v>
      </c>
      <c r="D9" s="52" t="s">
        <v>86</v>
      </c>
      <c r="H9"/>
      <c r="K9"/>
    </row>
    <row r="10" spans="1:11" x14ac:dyDescent="0.45">
      <c r="A10" s="50" t="s">
        <v>69</v>
      </c>
      <c r="B10" s="50" t="s">
        <v>67</v>
      </c>
      <c r="C10">
        <v>2</v>
      </c>
      <c r="D10" s="52" t="s">
        <v>68</v>
      </c>
      <c r="H10"/>
      <c r="K10"/>
    </row>
    <row r="11" spans="1:11" x14ac:dyDescent="0.45">
      <c r="A11" s="50" t="s">
        <v>122</v>
      </c>
      <c r="B11" s="50" t="s">
        <v>123</v>
      </c>
      <c r="C11" t="s">
        <v>193</v>
      </c>
      <c r="D11" s="52" t="s">
        <v>127</v>
      </c>
      <c r="H11"/>
      <c r="K11"/>
    </row>
    <row r="12" spans="1:11" x14ac:dyDescent="0.45">
      <c r="A12" s="50" t="s">
        <v>124</v>
      </c>
      <c r="B12" s="50" t="s">
        <v>123</v>
      </c>
      <c r="C12" t="s">
        <v>193</v>
      </c>
      <c r="D12" s="52" t="s">
        <v>128</v>
      </c>
      <c r="H12"/>
      <c r="K12"/>
    </row>
    <row r="13" spans="1:11" x14ac:dyDescent="0.45">
      <c r="A13" s="50" t="s">
        <v>125</v>
      </c>
      <c r="B13" s="50" t="s">
        <v>123</v>
      </c>
      <c r="C13" t="s">
        <v>193</v>
      </c>
      <c r="D13" s="52" t="s">
        <v>129</v>
      </c>
      <c r="H13"/>
      <c r="K13"/>
    </row>
    <row r="14" spans="1:11" x14ac:dyDescent="0.45">
      <c r="A14" s="50" t="s">
        <v>126</v>
      </c>
      <c r="B14" s="50" t="s">
        <v>123</v>
      </c>
      <c r="C14" t="s">
        <v>1444</v>
      </c>
      <c r="D14" s="52" t="s">
        <v>130</v>
      </c>
      <c r="H14"/>
      <c r="K14"/>
    </row>
    <row r="15" spans="1:11" x14ac:dyDescent="0.45">
      <c r="H15"/>
      <c r="K15"/>
    </row>
    <row r="16" spans="1:11" x14ac:dyDescent="0.45">
      <c r="H16"/>
      <c r="K16"/>
    </row>
    <row r="17" spans="1:11" ht="18" x14ac:dyDescent="0.55000000000000004">
      <c r="A17" s="49" t="s">
        <v>72</v>
      </c>
      <c r="B17" s="49"/>
      <c r="C17" s="41"/>
      <c r="D17" s="46"/>
      <c r="H17"/>
      <c r="K17"/>
    </row>
    <row r="18" spans="1:11" x14ac:dyDescent="0.45">
      <c r="A18" s="42" t="s">
        <v>17</v>
      </c>
      <c r="B18" s="42" t="s">
        <v>63</v>
      </c>
      <c r="C18" s="42" t="s">
        <v>39</v>
      </c>
      <c r="D18" s="42" t="s">
        <v>40</v>
      </c>
      <c r="H18"/>
      <c r="K18"/>
    </row>
    <row r="19" spans="1:11" x14ac:dyDescent="0.45">
      <c r="A19" s="50" t="s">
        <v>73</v>
      </c>
      <c r="B19" s="50" t="s">
        <v>79</v>
      </c>
      <c r="C19">
        <v>2000</v>
      </c>
      <c r="D19" s="52" t="s">
        <v>82</v>
      </c>
      <c r="H19"/>
      <c r="K19"/>
    </row>
    <row r="20" spans="1:11" x14ac:dyDescent="0.45">
      <c r="A20" s="50" t="s">
        <v>74</v>
      </c>
      <c r="B20" s="50" t="s">
        <v>80</v>
      </c>
      <c r="C20">
        <v>0.69999998807907104</v>
      </c>
      <c r="D20" s="52" t="s">
        <v>81</v>
      </c>
      <c r="H20"/>
      <c r="K20"/>
    </row>
    <row r="21" spans="1:11" x14ac:dyDescent="0.45">
      <c r="A21" s="50" t="s">
        <v>75</v>
      </c>
      <c r="B21" s="50" t="s">
        <v>76</v>
      </c>
      <c r="C21" t="s">
        <v>4</v>
      </c>
      <c r="D21" s="52" t="s">
        <v>83</v>
      </c>
      <c r="H21"/>
      <c r="K21"/>
    </row>
    <row r="22" spans="1:11" x14ac:dyDescent="0.45">
      <c r="A22" s="50" t="s">
        <v>77</v>
      </c>
      <c r="B22" s="50" t="s">
        <v>78</v>
      </c>
      <c r="C22" t="s">
        <v>193</v>
      </c>
      <c r="D22" s="52" t="s">
        <v>84</v>
      </c>
      <c r="H22"/>
      <c r="K22"/>
    </row>
    <row r="23" spans="1:11" x14ac:dyDescent="0.45">
      <c r="A23" s="50"/>
      <c r="B23" s="50"/>
      <c r="C23" s="51"/>
      <c r="D23" s="52"/>
      <c r="H23"/>
      <c r="K23"/>
    </row>
    <row r="24" spans="1:11" x14ac:dyDescent="0.45">
      <c r="A24" s="50"/>
      <c r="B24" s="50"/>
      <c r="C24" s="51"/>
      <c r="D24" s="52"/>
      <c r="H24"/>
      <c r="K24"/>
    </row>
    <row r="25" spans="1:11" x14ac:dyDescent="0.45">
      <c r="A25" s="50"/>
      <c r="B25" s="50"/>
      <c r="C25" s="51"/>
      <c r="D25" s="52"/>
      <c r="H25"/>
      <c r="K25"/>
    </row>
    <row r="26" spans="1:11" x14ac:dyDescent="0.45">
      <c r="A26" s="50"/>
      <c r="B26" s="50"/>
      <c r="C26" s="51"/>
      <c r="D26" s="52"/>
      <c r="H26"/>
      <c r="K26"/>
    </row>
    <row r="27" spans="1:11" x14ac:dyDescent="0.45">
      <c r="A27" s="50"/>
      <c r="B27" s="50"/>
      <c r="C27" s="51"/>
      <c r="D27" s="52"/>
      <c r="H27"/>
      <c r="K27"/>
    </row>
    <row r="28" spans="1:11" x14ac:dyDescent="0.45">
      <c r="H28"/>
      <c r="K28"/>
    </row>
    <row r="29" spans="1:11" x14ac:dyDescent="0.45">
      <c r="H29"/>
      <c r="K29"/>
    </row>
    <row r="30" spans="1:11" ht="18" x14ac:dyDescent="0.55000000000000004">
      <c r="A30" s="49" t="s">
        <v>87</v>
      </c>
      <c r="B30" s="49"/>
      <c r="C30" s="41"/>
      <c r="D30" s="46"/>
      <c r="H30"/>
      <c r="K30"/>
    </row>
    <row r="31" spans="1:11" x14ac:dyDescent="0.45">
      <c r="A31" s="42" t="s">
        <v>17</v>
      </c>
      <c r="B31" s="42" t="s">
        <v>63</v>
      </c>
      <c r="C31" s="42" t="s">
        <v>39</v>
      </c>
      <c r="D31" s="42" t="s">
        <v>40</v>
      </c>
      <c r="H31"/>
      <c r="K31"/>
    </row>
    <row r="32" spans="1:11" x14ac:dyDescent="0.45">
      <c r="A32" s="50" t="s">
        <v>42</v>
      </c>
      <c r="B32" s="50" t="s">
        <v>66</v>
      </c>
      <c r="C32" t="s">
        <v>1451</v>
      </c>
      <c r="D32" s="52" t="s">
        <v>43</v>
      </c>
      <c r="H32"/>
      <c r="K32"/>
    </row>
    <row r="33" spans="1:11" x14ac:dyDescent="0.45">
      <c r="A33" s="50" t="s">
        <v>44</v>
      </c>
      <c r="B33" s="50" t="s">
        <v>78</v>
      </c>
      <c r="C33" t="s">
        <v>1444</v>
      </c>
      <c r="D33" s="52" t="s">
        <v>45</v>
      </c>
      <c r="H33"/>
      <c r="K33"/>
    </row>
    <row r="34" spans="1:11" x14ac:dyDescent="0.45">
      <c r="A34" s="50" t="s">
        <v>88</v>
      </c>
      <c r="B34" s="50" t="s">
        <v>78</v>
      </c>
      <c r="C34" t="s">
        <v>193</v>
      </c>
      <c r="D34" s="52" t="s">
        <v>99</v>
      </c>
      <c r="H34"/>
      <c r="K34"/>
    </row>
    <row r="35" spans="1:11" x14ac:dyDescent="0.45">
      <c r="A35" s="50" t="s">
        <v>89</v>
      </c>
      <c r="B35" s="50" t="s">
        <v>101</v>
      </c>
      <c r="C35" t="s">
        <v>193</v>
      </c>
      <c r="D35" s="52" t="s">
        <v>100</v>
      </c>
      <c r="H35"/>
      <c r="K35"/>
    </row>
    <row r="36" spans="1:11" x14ac:dyDescent="0.45">
      <c r="A36" s="50" t="s">
        <v>90</v>
      </c>
      <c r="B36" s="50" t="s">
        <v>78</v>
      </c>
      <c r="D36" s="52" t="s">
        <v>102</v>
      </c>
      <c r="H36"/>
      <c r="K36"/>
    </row>
    <row r="37" spans="1:11" x14ac:dyDescent="0.45">
      <c r="A37" s="50" t="s">
        <v>91</v>
      </c>
      <c r="B37" s="50" t="s">
        <v>101</v>
      </c>
      <c r="C37">
        <v>30</v>
      </c>
      <c r="D37" s="52" t="s">
        <v>110</v>
      </c>
      <c r="H37"/>
      <c r="K37"/>
    </row>
    <row r="38" spans="1:11" x14ac:dyDescent="0.45">
      <c r="A38" s="50" t="s">
        <v>92</v>
      </c>
      <c r="B38" s="50" t="s">
        <v>114</v>
      </c>
      <c r="C38" t="s">
        <v>1537</v>
      </c>
      <c r="D38" s="52" t="s">
        <v>103</v>
      </c>
      <c r="H38"/>
      <c r="K38"/>
    </row>
    <row r="39" spans="1:11" x14ac:dyDescent="0.45">
      <c r="A39" s="50" t="s">
        <v>93</v>
      </c>
      <c r="B39" s="50" t="s">
        <v>114</v>
      </c>
      <c r="C39" t="s">
        <v>1538</v>
      </c>
      <c r="D39" s="52" t="s">
        <v>104</v>
      </c>
      <c r="H39"/>
      <c r="K39"/>
    </row>
    <row r="40" spans="1:11" x14ac:dyDescent="0.45">
      <c r="A40" s="50" t="s">
        <v>105</v>
      </c>
      <c r="B40" s="50" t="s">
        <v>106</v>
      </c>
      <c r="C40">
        <v>0</v>
      </c>
      <c r="D40" s="52" t="s">
        <v>107</v>
      </c>
      <c r="H40"/>
      <c r="K40"/>
    </row>
    <row r="41" spans="1:11" x14ac:dyDescent="0.45">
      <c r="A41" s="50" t="s">
        <v>94</v>
      </c>
      <c r="B41" s="50" t="s">
        <v>101</v>
      </c>
      <c r="C41">
        <v>20</v>
      </c>
      <c r="D41" s="52" t="s">
        <v>108</v>
      </c>
      <c r="H41"/>
      <c r="K41"/>
    </row>
    <row r="42" spans="1:11" x14ac:dyDescent="0.45">
      <c r="A42" s="50" t="s">
        <v>95</v>
      </c>
      <c r="B42" s="50" t="s">
        <v>101</v>
      </c>
      <c r="C42">
        <v>8</v>
      </c>
      <c r="D42" s="52" t="s">
        <v>109</v>
      </c>
      <c r="H42"/>
      <c r="K42"/>
    </row>
    <row r="43" spans="1:11" x14ac:dyDescent="0.45">
      <c r="A43" s="50" t="s">
        <v>96</v>
      </c>
      <c r="B43" s="50" t="s">
        <v>114</v>
      </c>
      <c r="D43" s="52" t="s">
        <v>111</v>
      </c>
      <c r="H43"/>
      <c r="K43"/>
    </row>
    <row r="44" spans="1:11" x14ac:dyDescent="0.45">
      <c r="A44" s="50" t="s">
        <v>97</v>
      </c>
      <c r="B44" s="50" t="s">
        <v>78</v>
      </c>
      <c r="D44" s="52" t="s">
        <v>112</v>
      </c>
      <c r="H44"/>
      <c r="K44"/>
    </row>
    <row r="45" spans="1:11" x14ac:dyDescent="0.45">
      <c r="A45" s="50" t="s">
        <v>98</v>
      </c>
      <c r="B45" s="50"/>
      <c r="D45" s="52" t="s">
        <v>113</v>
      </c>
      <c r="H45"/>
      <c r="K45"/>
    </row>
    <row r="46" spans="1:11" x14ac:dyDescent="0.45">
      <c r="A46" s="50" t="s">
        <v>115</v>
      </c>
      <c r="B46" s="50" t="s">
        <v>101</v>
      </c>
      <c r="C46">
        <v>30</v>
      </c>
      <c r="D46" s="52" t="s">
        <v>116</v>
      </c>
      <c r="H46"/>
      <c r="K46"/>
    </row>
    <row r="47" spans="1:11" x14ac:dyDescent="0.45">
      <c r="A47" s="50" t="s">
        <v>117</v>
      </c>
      <c r="B47" s="50" t="s">
        <v>118</v>
      </c>
      <c r="C47" s="51" t="s">
        <v>1539</v>
      </c>
      <c r="D47" s="52" t="s">
        <v>119</v>
      </c>
      <c r="H47"/>
      <c r="K47"/>
    </row>
    <row r="48" spans="1:11" x14ac:dyDescent="0.45">
      <c r="A48" s="50"/>
      <c r="B48" s="50"/>
      <c r="C48" s="51"/>
      <c r="D48" s="52"/>
      <c r="H48"/>
      <c r="K48"/>
    </row>
    <row r="49" spans="1:11" x14ac:dyDescent="0.45">
      <c r="H49"/>
      <c r="K49"/>
    </row>
    <row r="50" spans="1:11" x14ac:dyDescent="0.45">
      <c r="H50"/>
      <c r="K50"/>
    </row>
    <row r="51" spans="1:11" ht="18" x14ac:dyDescent="0.55000000000000004">
      <c r="A51" s="49" t="s">
        <v>47</v>
      </c>
      <c r="B51" s="49"/>
      <c r="H51"/>
      <c r="K51"/>
    </row>
    <row r="52" spans="1:11" x14ac:dyDescent="0.45">
      <c r="A52" s="42" t="s">
        <v>17</v>
      </c>
      <c r="B52" s="42" t="s">
        <v>48</v>
      </c>
    </row>
    <row r="53" spans="1:11" x14ac:dyDescent="0.45">
      <c r="A53" s="53" t="s">
        <v>49</v>
      </c>
    </row>
    <row r="54" spans="1:11" x14ac:dyDescent="0.45">
      <c r="A54" s="44" t="s">
        <v>50</v>
      </c>
      <c r="B54" t="s">
        <v>1540</v>
      </c>
    </row>
    <row r="55" spans="1:11" x14ac:dyDescent="0.45">
      <c r="A55" s="44" t="s">
        <v>51</v>
      </c>
      <c r="B55" t="s">
        <v>1511</v>
      </c>
    </row>
    <row r="56" spans="1:11" x14ac:dyDescent="0.45">
      <c r="A56" s="53" t="s">
        <v>16</v>
      </c>
    </row>
    <row r="57" spans="1:11" x14ac:dyDescent="0.45">
      <c r="A57" s="44" t="s">
        <v>52</v>
      </c>
      <c r="B57" t="s">
        <v>52</v>
      </c>
    </row>
    <row r="58" spans="1:11" x14ac:dyDescent="0.45">
      <c r="A58" s="44" t="s">
        <v>53</v>
      </c>
      <c r="B58" t="s">
        <v>53</v>
      </c>
    </row>
    <row r="59" spans="1:11" x14ac:dyDescent="0.45">
      <c r="A59" s="44" t="s">
        <v>54</v>
      </c>
      <c r="B59" t="s">
        <v>54</v>
      </c>
    </row>
    <row r="60" spans="1:11" x14ac:dyDescent="0.45">
      <c r="A60" s="44" t="s">
        <v>55</v>
      </c>
      <c r="B60" t="s">
        <v>55</v>
      </c>
    </row>
    <row r="61" spans="1:11" x14ac:dyDescent="0.45">
      <c r="A61" s="53" t="s">
        <v>56</v>
      </c>
    </row>
    <row r="62" spans="1:11" x14ac:dyDescent="0.45">
      <c r="A62" s="44" t="s">
        <v>57</v>
      </c>
      <c r="B62" t="s">
        <v>1541</v>
      </c>
    </row>
    <row r="63" spans="1:11" x14ac:dyDescent="0.45">
      <c r="A63" s="44" t="s">
        <v>120</v>
      </c>
      <c r="B63" t="s">
        <v>1542</v>
      </c>
    </row>
    <row r="64" spans="1:11" x14ac:dyDescent="0.45">
      <c r="A64" s="44" t="s">
        <v>121</v>
      </c>
      <c r="B64" t="s">
        <v>1543</v>
      </c>
    </row>
  </sheetData>
  <mergeCells count="1">
    <mergeCell ref="A3:C3"/>
  </mergeCells>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7</vt:i4>
      </vt:variant>
    </vt:vector>
  </HeadingPairs>
  <TitlesOfParts>
    <vt:vector size="7" baseType="lpstr">
      <vt:lpstr>Textvorlagen</vt:lpstr>
      <vt:lpstr>Icons</vt:lpstr>
      <vt:lpstr>Listen</vt:lpstr>
      <vt:lpstr>Dokumente</vt:lpstr>
      <vt:lpstr>Kontakte</vt:lpstr>
      <vt:lpstr>Attribute</vt:lpstr>
      <vt:lpstr>Einstellungen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hk</dc:creator>
  <cp:lastModifiedBy>microsoft@grid-it.at</cp:lastModifiedBy>
  <dcterms:created xsi:type="dcterms:W3CDTF">2016-02-27T16:10:58Z</dcterms:created>
  <dcterms:modified xsi:type="dcterms:W3CDTF">2021-08-12T15:39:06Z</dcterms:modified>
</cp:coreProperties>
</file>