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THEMIS\5600_Anwendungsgebiete\D_Isoliertechnik\D1_ISO_lbth\v22-06\"/>
    </mc:Choice>
  </mc:AlternateContent>
  <bookViews>
    <workbookView xWindow="120" yWindow="120" windowWidth="20745" windowHeight="11520"/>
  </bookViews>
  <sheets>
    <sheet name="Textvorlagen" sheetId="5" r:id="rId1"/>
    <sheet name="Icons" sheetId="4" r:id="rId2"/>
    <sheet name="Listen" sheetId="6" r:id="rId3"/>
    <sheet name="Dokumente" sheetId="7" r:id="rId4"/>
    <sheet name="Kontakte" sheetId="8" r:id="rId5"/>
    <sheet name="Attribute" sheetId="9" r:id="rId6"/>
    <sheet name="Einstellungen" sheetId="2" r:id="rId7"/>
  </sheets>
  <calcPr calcId="162913"/>
</workbook>
</file>

<file path=xl/calcChain.xml><?xml version="1.0" encoding="utf-8"?>
<calcChain xmlns="http://schemas.openxmlformats.org/spreadsheetml/2006/main">
  <c r="G6" i="6" l="1"/>
  <c r="F6" i="6"/>
  <c r="E6" i="6"/>
  <c r="D6" i="6"/>
  <c r="C6" i="6"/>
  <c r="B6" i="6"/>
  <c r="A6" i="6"/>
  <c r="B4" i="5" l="1"/>
  <c r="C4" i="5" s="1"/>
  <c r="D4" i="5" l="1"/>
  <c r="E4" i="5" s="1"/>
  <c r="F4" i="5" s="1"/>
  <c r="G4" i="5" s="1"/>
  <c r="H4" i="5" s="1"/>
  <c r="I4" i="5" s="1"/>
  <c r="J4" i="5" s="1"/>
  <c r="K4" i="5" s="1"/>
  <c r="L4" i="5" s="1"/>
  <c r="M4" i="5" s="1"/>
  <c r="N4" i="5" s="1"/>
  <c r="O4" i="5" s="1"/>
  <c r="P4" i="5" s="1"/>
  <c r="Q4" i="5" s="1"/>
  <c r="R4" i="5" s="1"/>
  <c r="S4" i="5" s="1"/>
  <c r="T4" i="5" s="1"/>
  <c r="U4" i="5" s="1"/>
  <c r="V4" i="5" s="1"/>
  <c r="W4" i="5" s="1"/>
  <c r="X4" i="5" s="1"/>
  <c r="Y4" i="5" s="1"/>
  <c r="Z4" i="5" s="1"/>
  <c r="AA4" i="5" s="1"/>
  <c r="AB4" i="5" s="1"/>
  <c r="AC4" i="5" s="1"/>
  <c r="AD4" i="5" s="1"/>
  <c r="AE4" i="5" s="1"/>
  <c r="AF4" i="5" s="1"/>
  <c r="AG4" i="5" s="1"/>
  <c r="AH4" i="5" s="1"/>
  <c r="AI4" i="5" s="1"/>
  <c r="AJ4" i="5" s="1"/>
  <c r="AK4" i="5" s="1"/>
  <c r="AL4" i="5" s="1"/>
  <c r="AM4" i="5" s="1"/>
</calcChain>
</file>

<file path=xl/sharedStrings.xml><?xml version="1.0" encoding="utf-8"?>
<sst xmlns="http://schemas.openxmlformats.org/spreadsheetml/2006/main" count="12817" uniqueCount="2804">
  <si>
    <t>THEMIS Textvorlagen</t>
  </si>
  <si>
    <t>Titel</t>
  </si>
  <si>
    <t>Beschreibung</t>
  </si>
  <si>
    <t>G</t>
  </si>
  <si>
    <t>B</t>
  </si>
  <si>
    <t>Breite</t>
  </si>
  <si>
    <t>E-Mail</t>
  </si>
  <si>
    <t>GRP</t>
  </si>
  <si>
    <t>M</t>
  </si>
  <si>
    <t>Datei</t>
  </si>
  <si>
    <t>Icon</t>
  </si>
  <si>
    <t>Name</t>
  </si>
  <si>
    <t xml:space="preserve">Version  </t>
  </si>
  <si>
    <t>Gegenstand</t>
  </si>
  <si>
    <t>Beschriftung</t>
  </si>
  <si>
    <t>Verwenden</t>
  </si>
  <si>
    <t>Beobachtung</t>
  </si>
  <si>
    <t>Code</t>
  </si>
  <si>
    <t>Dokumenttyp</t>
  </si>
  <si>
    <t>THEMIS Attribute</t>
  </si>
  <si>
    <t>THEMIS Icons</t>
  </si>
  <si>
    <t>In der ersten Spalte steht der Name, über den das Icon ausgewählt werden kann. In der zweiten Spalte steht der Dateiname mit vollständigen Pfad vom Speicherort der Projektvorlage. Wenn die Icons also z.B. in einem Unterverzeichnis "icons" gespeichert sind, steht dort "icons/feuerloescher.gif" etc.</t>
  </si>
  <si>
    <t>THEMIS Listen</t>
  </si>
  <si>
    <t>Listen</t>
  </si>
  <si>
    <t>Hier können Sie die Auswahllisten für THEMIS konfigurieren. Tragen Sie unter der Listenbezeichnung einfach die Begriffe in der gewünschten Reihenfolge ein. Begriffe, die Sie in den Textvorlagen verwenden, werden ebenfalls automatisch hinzugefügt, sofern sie nicht schon hier definiert wurden.</t>
  </si>
  <si>
    <t>THEMIS Dokumente</t>
  </si>
  <si>
    <t>Dokumente</t>
  </si>
  <si>
    <t>In dieser Liste können Sie externe Dokumente erfassen, die Sie in die Projektbibliothek von THEMIS aufnehmen wollen. Pro Eintrag in der Bibliothek können mehrere Dateien ausgewählt werden, wenn ein Dokument z.B. aus mehreren Anhängen besteht.</t>
  </si>
  <si>
    <t>THEMIS Kontakte</t>
  </si>
  <si>
    <t>Tel</t>
  </si>
  <si>
    <t>Kontakte</t>
  </si>
  <si>
    <t>In diesem Blatt definieren Sie die Textvorlagen. Die Hierarchie ergibt sich dabei aus der Reihenfolge. Alle Gegenstände unter einer Gruppe werden dieser Gruppe zugeordnet, entsprechend gehören alle Beobachtungen zu dem darüber notierten Gegenstand. Die farbige Markierung ergibt sich aus der Kennung in der ersten Spalte.</t>
  </si>
  <si>
    <t>Datum</t>
  </si>
  <si>
    <t>TerminEinheit
1 = Tag, 2 = Woche.
3 = Monat, 4 = Jahr</t>
  </si>
  <si>
    <t>Ab der folgenden Zeile 11 beginnen Sie mit den Textvorlagen.  Beobachtungen Beginnen mit BM für Mängel, BK für Kontrollen, BA für Aufgaben oder BI für Informationen</t>
  </si>
  <si>
    <t>Disclaimer</t>
  </si>
  <si>
    <t>THEMIS Projekt-Einstellungen</t>
  </si>
  <si>
    <t>Auf dieser Seite sind allgemeine Einstellungen definiert, die z.B. die Darstellung der Beschriftungen oder die Nummerierung der Gegenstände betreffen.</t>
  </si>
  <si>
    <t>Projekt-Einstellungen</t>
  </si>
  <si>
    <t>Wert</t>
  </si>
  <si>
    <t>Erläuterung</t>
  </si>
  <si>
    <t>Nummerierung Gegenstand</t>
  </si>
  <si>
    <t>Beschriftung im Plan</t>
  </si>
  <si>
    <t>Welches Attribut soll für Planbeschriftung verwendet werden?</t>
  </si>
  <si>
    <t>Nummer im Plan-Beschriftung</t>
  </si>
  <si>
    <t>Soll die Nummer in der Planbeschriftung mit aufgenommen werden?</t>
  </si>
  <si>
    <t>TerminEinheit: 1 = Tag, 2 = Woche., 3 = Monat, 4 = Jahr</t>
  </si>
  <si>
    <t>Begriffe</t>
  </si>
  <si>
    <t>Verwendeter Text</t>
  </si>
  <si>
    <t>Status</t>
  </si>
  <si>
    <t>Status offen</t>
  </si>
  <si>
    <t>Status erledigt</t>
  </si>
  <si>
    <t>Mangel</t>
  </si>
  <si>
    <t>Aufgabe</t>
  </si>
  <si>
    <t>Kontrolle</t>
  </si>
  <si>
    <t>Information</t>
  </si>
  <si>
    <t>Infos</t>
  </si>
  <si>
    <t>Kein Ereignis</t>
  </si>
  <si>
    <t>Bearbeiten</t>
  </si>
  <si>
    <t>Admin</t>
  </si>
  <si>
    <t>Checklist</t>
  </si>
  <si>
    <t>Beobachtungsliste</t>
  </si>
  <si>
    <t>Fortlaufende Nummerierung des Gegenstands …</t>
  </si>
  <si>
    <t>Mögliche Werte</t>
  </si>
  <si>
    <t>Attribut-ID</t>
  </si>
  <si>
    <t>Auf dieser Seite wird festgelegt, welche Attribute verwendet werden sollen und wie die Beobachtungsliste aufgebaut sein soll.</t>
  </si>
  <si>
    <t>Attribut-ID, siehe Attribute</t>
  </si>
  <si>
    <t>… 0 = pro Projekt, 1 = pro Gebäude, 2 = pro Plan</t>
  </si>
  <si>
    <t>Umgang mit Fotos</t>
  </si>
  <si>
    <t>Maximale Gröpe</t>
  </si>
  <si>
    <t>Qualität</t>
  </si>
  <si>
    <t>Hinzufügen zu</t>
  </si>
  <si>
    <t>B = Beobachtung, G = Gegenstand</t>
  </si>
  <si>
    <t>Original behalten</t>
  </si>
  <si>
    <t>"X" für 'ja' oder leer</t>
  </si>
  <si>
    <t>Pixel (lange Seite)</t>
  </si>
  <si>
    <t>0 = schlecht … 1 = gut</t>
  </si>
  <si>
    <t>Qualität der JPG Kompression</t>
  </si>
  <si>
    <t>Reduktion der Fotos auf die angegebene Größe</t>
  </si>
  <si>
    <t>Werden Fotos zum Gegenstand oder zur Beobachtung hinzugefügt</t>
  </si>
  <si>
    <t>Sollen die Fotos in der Originalgröße archiviert werden?</t>
  </si>
  <si>
    <t>Nummern manuell bearbeitbar</t>
  </si>
  <si>
    <t>Können Gegenstandsnummern manuell eingegeben werden?</t>
  </si>
  <si>
    <t>Anzeige</t>
  </si>
  <si>
    <t>Icon bei Label</t>
  </si>
  <si>
    <t>Label offset</t>
  </si>
  <si>
    <t>Label offset fixiert</t>
  </si>
  <si>
    <t>Punkt Größe</t>
  </si>
  <si>
    <t>Punkt Farbe allgemein</t>
  </si>
  <si>
    <t>Punkt Farbe ausgewählt</t>
  </si>
  <si>
    <t>Label Größe</t>
  </si>
  <si>
    <t>Label Linie</t>
  </si>
  <si>
    <t>Label Farbe Hintergrund</t>
  </si>
  <si>
    <t>Label Hintergrund transparent</t>
  </si>
  <si>
    <t>Label Farbe Schrift</t>
  </si>
  <si>
    <t>Soll unter dem Label das Icon gezeigt werden?</t>
  </si>
  <si>
    <t>Versatz des Icons relativ zum Label-Punkt</t>
  </si>
  <si>
    <t>Pixel</t>
  </si>
  <si>
    <t>Ist der Offset fixiert oder kann das Label verschoben werden?</t>
  </si>
  <si>
    <t>Farbe des Punkts auf dem Plan</t>
  </si>
  <si>
    <t>Farbe des ausgewählten Punkts auf dem Plan</t>
  </si>
  <si>
    <t>Punkt Farbwahl</t>
  </si>
  <si>
    <t>0 = fest, 1 = nach Dringlichkeit</t>
  </si>
  <si>
    <t>Sollen die Punkte nach Dringlichkeit eingefärbt werden?</t>
  </si>
  <si>
    <t>Größe der Beschriftung</t>
  </si>
  <si>
    <t>Stärke der Verbindungslinie</t>
  </si>
  <si>
    <t>Größe des Punkts im Plan</t>
  </si>
  <si>
    <t>Hintergrundfarbe für Beschriftung</t>
  </si>
  <si>
    <t>Soll der Hintergrund transparent sein?</t>
  </si>
  <si>
    <t>Textfarbe für Beschriftung</t>
  </si>
  <si>
    <t>RGB-Werte Komma-getrennt (0-255)</t>
  </si>
  <si>
    <t>Icon Größe</t>
  </si>
  <si>
    <t>Größe des Icons in Pixel</t>
  </si>
  <si>
    <t>Farbregel</t>
  </si>
  <si>
    <t>Detail-Spezifikation</t>
  </si>
  <si>
    <t>Farbregel für Beschriftung im Plan, über Projekt-Einstellungen bearbeiten</t>
  </si>
  <si>
    <t>Kein Foto</t>
  </si>
  <si>
    <t>Kein Inhalt</t>
  </si>
  <si>
    <t>Gebäude in Gegenstandsliste</t>
  </si>
  <si>
    <t>"X" für Ja</t>
  </si>
  <si>
    <t>Gegenstand als Filter</t>
  </si>
  <si>
    <t>Beobachtung mit Gegenstand anlegen</t>
  </si>
  <si>
    <t>Ereignis automatisch sperren</t>
  </si>
  <si>
    <t>Gebäude werden in Gegenstandsliste gezeigt</t>
  </si>
  <si>
    <t>Es weden nur Beobachtungen zu ausgewähltem Gegenstand gezeigt</t>
  </si>
  <si>
    <t>Mit einem neuen Gegenstand wird auch gleich eine Beobachtung angelegt</t>
  </si>
  <si>
    <t>Ereignisse werden nach dem Schließen eines Projekts gesperrt</t>
  </si>
  <si>
    <t>'manual' oder 'auto'</t>
  </si>
  <si>
    <t>Anzeige erledigter Mängel</t>
  </si>
  <si>
    <t>0, 1 oder 2</t>
  </si>
  <si>
    <t>0 - alle zeigen, 1 - erledigt verstecken, 2 - verstecken außer im aktiven Ereignis</t>
  </si>
  <si>
    <t>Ereignis</t>
  </si>
  <si>
    <t>Standardtitel</t>
  </si>
  <si>
    <t>Ereignis bei Bedarf anlegen</t>
  </si>
  <si>
    <t>Ereignisdialog zeigen</t>
  </si>
  <si>
    <t>Ein Ereignis wird automatisch angelegt, wenn erforderlich</t>
  </si>
  <si>
    <t>Der Dialog zur Ereignisauswahl wird nach dem Öffnen eines Projekts gezeigt</t>
  </si>
  <si>
    <t>Version:</t>
  </si>
  <si>
    <t/>
  </si>
  <si>
    <t>Bauteil 1</t>
  </si>
  <si>
    <t>Bauteil 2</t>
  </si>
  <si>
    <t>Bauteil 3</t>
  </si>
  <si>
    <t>Bauteil 4</t>
  </si>
  <si>
    <t>Bauteil 5</t>
  </si>
  <si>
    <t>Sanierung</t>
  </si>
  <si>
    <t>Herstellung</t>
  </si>
  <si>
    <t xml:space="preserve">WDB </t>
  </si>
  <si>
    <t>DDB</t>
  </si>
  <si>
    <t>FDB</t>
  </si>
  <si>
    <t>E</t>
  </si>
  <si>
    <t>W</t>
  </si>
  <si>
    <t>z</t>
  </si>
  <si>
    <t>Zahl 1 [float1]</t>
  </si>
  <si>
    <t>Zahl 2 [float2]</t>
  </si>
  <si>
    <t>Zahl 3 [float3]</t>
  </si>
  <si>
    <t>Beschreibung [description]</t>
  </si>
  <si>
    <t>Beob. Titel [title]</t>
  </si>
  <si>
    <t>Kontrolle [longtext1]</t>
  </si>
  <si>
    <t>Zahl 4 [float4]</t>
  </si>
  <si>
    <t>Langtext 2 [longtext2]</t>
  </si>
  <si>
    <t>Erledigt [done]</t>
  </si>
  <si>
    <t>Typ [list1]</t>
  </si>
  <si>
    <t>[meta_uuid]</t>
  </si>
  <si>
    <t>Maßnahme [measure]</t>
  </si>
  <si>
    <t>Wiedervorlage Einheit [repeatunit]</t>
  </si>
  <si>
    <t>ULG [text3]</t>
  </si>
  <si>
    <t>POS [text4]</t>
  </si>
  <si>
    <t>LBHT [text1]</t>
  </si>
  <si>
    <t>HK [list3]</t>
  </si>
  <si>
    <t>LG [text2]</t>
  </si>
  <si>
    <t>EH (Tabelle) [list2]</t>
  </si>
  <si>
    <t>Wiedervorlage [repeat]</t>
  </si>
  <si>
    <t>Kontakt [responsible]</t>
  </si>
  <si>
    <t>[infos]</t>
  </si>
  <si>
    <t>Dokumente [documents]</t>
  </si>
  <si>
    <t>Icon [icon]</t>
  </si>
  <si>
    <t>Gegenstand [title]</t>
  </si>
  <si>
    <t>Suffix [suffix]</t>
  </si>
  <si>
    <t>Präfix [prefixsuffix]</t>
  </si>
  <si>
    <t>Checkbox 2 [boolean2]</t>
  </si>
  <si>
    <t>Checkbox 3 [boolean3]</t>
  </si>
  <si>
    <t>Checkbox 1 [boolean1]</t>
  </si>
  <si>
    <t>Barcode [barcode]</t>
  </si>
  <si>
    <t>Checkbox 4 [boolean4]</t>
  </si>
  <si>
    <t>Datum 4 [date4]</t>
  </si>
  <si>
    <t>Datum 3 [date3]</t>
  </si>
  <si>
    <t>Datum 2 [date2]</t>
  </si>
  <si>
    <t>Historie [longtext1]</t>
  </si>
  <si>
    <t>Fertigstellung [date1]</t>
  </si>
  <si>
    <t>Langtext 3 [longtext3]</t>
  </si>
  <si>
    <t>Immer zeigen [showalways]</t>
  </si>
  <si>
    <t>Langtext 4 [longtext4]</t>
  </si>
  <si>
    <t>HG [list1]</t>
  </si>
  <si>
    <t>Historie [text3]</t>
  </si>
  <si>
    <t>Text 4 [text4]</t>
  </si>
  <si>
    <t>Liste 4 [list4]</t>
  </si>
  <si>
    <t>Achse [text1]</t>
  </si>
  <si>
    <t>Position [list3]</t>
  </si>
  <si>
    <t>Int.Nr. [text2]</t>
  </si>
  <si>
    <t>Kategorie [list2]</t>
  </si>
  <si>
    <t>GRP1</t>
  </si>
  <si>
    <t>422c6783-34b8-4a61-9574-e41c98f46105</t>
  </si>
  <si>
    <t>Isoliertechnik</t>
  </si>
  <si>
    <t>GRP2</t>
  </si>
  <si>
    <t>622775ab-cf14-473b-8326-6370828da438</t>
  </si>
  <si>
    <t>LBHT 83 Feuerschutz</t>
  </si>
  <si>
    <t>GRP3</t>
  </si>
  <si>
    <t>40f227f6-bfd2-42bb-bf73-79d1ba6a5952</t>
  </si>
  <si>
    <t>(A) Abschottungen</t>
  </si>
  <si>
    <t>Abschottung in Feuerwiderstandsklasse EI 30 mit Brandschutzmörtel, mit Kabeldurchführungen, einschließlich Behandlung der durchgeführten Kabel (Kabel-Mörtelschott). Im Positionsstichwortangegeben ist die Ansichtsfläche der zu verschließenden Öffnung.
Abschottung in Feuerwiderstandsklasse EI 30 mit Brandschutzmörtel, mit Kabeldurchführungen, einschließlich Behandlung der durchgeführten Kabel (Kabel-Mörtelschott). 
Im Positionsstichwort angegeben ist die Ansichtsfläche der zu verschließenden Öffnung.</t>
  </si>
  <si>
    <t>Kabel-Mörtelschott EI 90</t>
  </si>
  <si>
    <t>e2a61dff-7ba1-48ca-91fb-49bc2250d437</t>
  </si>
  <si>
    <t>10</t>
  </si>
  <si>
    <t>BI</t>
  </si>
  <si>
    <t>Kabel-Mörtelschott EI 90 b. 0,05m²</t>
  </si>
  <si>
    <t>Kabel-Mörtelsch. B. 0,05m²</t>
  </si>
  <si>
    <t>17891ed9-59f7-4264-b968-2380938dc9ab</t>
  </si>
  <si>
    <t>12</t>
  </si>
  <si>
    <t>12A</t>
  </si>
  <si>
    <t>83.1212A</t>
  </si>
  <si>
    <t>83</t>
  </si>
  <si>
    <t>Kabel-Mörtelschott EI 90 ü. 0,05-0,1m²</t>
  </si>
  <si>
    <t>Kabel-Mörtelsch. ü.  0,05-0,1m²</t>
  </si>
  <si>
    <t>638ceb53-4ee0-4db8-8563-96171846b3dd</t>
  </si>
  <si>
    <t>12B</t>
  </si>
  <si>
    <t>83.1212B</t>
  </si>
  <si>
    <t>Kabel-Mörtelschott EI 90 ü. 0,1-0,2m²</t>
  </si>
  <si>
    <t>Kabel-Mörtelsch. ü.  0,1-0,2m²</t>
  </si>
  <si>
    <t>e929f4d8-6763-4ac3-affb-c01beb581b51</t>
  </si>
  <si>
    <t>12C</t>
  </si>
  <si>
    <t>83.1212C</t>
  </si>
  <si>
    <t>Kabel-Mörtelschott EI 90 ü. 0,2-0,3m²</t>
  </si>
  <si>
    <t>Kabel-Mörtelsch. ü.  0,2-0,3m²</t>
  </si>
  <si>
    <t>39eddd46-479f-4f8a-be1c-58737fb9beaf</t>
  </si>
  <si>
    <t>12D</t>
  </si>
  <si>
    <t>83.1212D</t>
  </si>
  <si>
    <t>Kabel-Mörtelschott EI 90 ü. 0,3-0,4m²</t>
  </si>
  <si>
    <t>Kabel-Mörtelsch. ü.  0,3-0,4m²</t>
  </si>
  <si>
    <t>aa52caba-7119-451d-a6ed-6c96e81d0b15</t>
  </si>
  <si>
    <t>12E</t>
  </si>
  <si>
    <t>83.1212E</t>
  </si>
  <si>
    <t>Kabel-Mörtelschott EI 90 ü. 0,4-0,5m²</t>
  </si>
  <si>
    <t>Kabel-Mörtelsch. ü.  0,4-0,5m²</t>
  </si>
  <si>
    <t>22676a9d-8bde-4880-aa6a-f5b4e931a4a0</t>
  </si>
  <si>
    <t>12F</t>
  </si>
  <si>
    <t>83.1212F</t>
  </si>
  <si>
    <t>Kabel-Mörtelschott EI 90 ü. 0,5-0,6m²</t>
  </si>
  <si>
    <t>Kabel-Mörtelsch. ü.  0,5-0,6m²</t>
  </si>
  <si>
    <t>5af57964-ee14-43ac-b6fe-736d17e8dd51</t>
  </si>
  <si>
    <t>12G</t>
  </si>
  <si>
    <t>83.1212G</t>
  </si>
  <si>
    <t>Kabel-Mörtelschott EI 90 ü. 0,6-0,7m²</t>
  </si>
  <si>
    <t>Kabel-Mörtelsch. ü.  0,6-0,7m²</t>
  </si>
  <si>
    <t>9f31f471-c0a0-4792-b808-bc9ef80de902</t>
  </si>
  <si>
    <t>12H</t>
  </si>
  <si>
    <t>83.1212H</t>
  </si>
  <si>
    <t>Kabel-Mörtelschott EI 90 ü. 0,7-0,8m²</t>
  </si>
  <si>
    <t>Kabel-Mörtelsch. ü.  0,7-0,8m²</t>
  </si>
  <si>
    <t>9b864c6c-58ff-4414-9fc8-e4f0b2c38479</t>
  </si>
  <si>
    <t>12I</t>
  </si>
  <si>
    <t>83.1212I</t>
  </si>
  <si>
    <t>Kabel-Mörtelschott EI 90 ü. 0,8-0,9m²</t>
  </si>
  <si>
    <t>Kabel-Mörtelsch. ü.  0,8-0,9m²</t>
  </si>
  <si>
    <t>0f8543e2-3ff3-4431-b5d2-f3ea65ba8c70</t>
  </si>
  <si>
    <t>12J</t>
  </si>
  <si>
    <t>83.1212J</t>
  </si>
  <si>
    <t>Kabel-Mörtelschott EI 90 ü. 0,9-1,0m²</t>
  </si>
  <si>
    <t>Kabel-Mörtelsch. ü.  0,9-1,0m²</t>
  </si>
  <si>
    <t>f85f58a5-00b7-4c21-8826-42e44e78a776</t>
  </si>
  <si>
    <t>12K</t>
  </si>
  <si>
    <t>83.1212K</t>
  </si>
  <si>
    <t>Kabel-Mörtelschott EI 90 ü. 1,0m²</t>
  </si>
  <si>
    <t>Kabel-Mörtelsch. ü.  1,0m²</t>
  </si>
  <si>
    <t>f3e0328c-f9f6-44ad-b478-82cb82094bb5</t>
  </si>
  <si>
    <t>12L</t>
  </si>
  <si>
    <t>83.1212L</t>
  </si>
  <si>
    <t>Abschottung in Feuerwiderstandsklasse EI 90 mit Brandschutzkissen, mit Kabeldurchführungen, einschließlich Behandlung der durchgeführten Kabel (Kabel-Polsterschott). Im Positionsstichwortangegeben ist die Ansichtsfläche der zu verschließenden Öffnung.</t>
  </si>
  <si>
    <t>Kabel-Polsterschott EI90</t>
  </si>
  <si>
    <t>425746d5-c34e-4049-928c-e1e997ed2faa</t>
  </si>
  <si>
    <t>Kabel-Polsterschott EI90 b.0,05m2</t>
  </si>
  <si>
    <t>c3bf9ce0-37a8-445c-8337-8f54c2efeed4</t>
  </si>
  <si>
    <t>32A</t>
  </si>
  <si>
    <t>83.1232A</t>
  </si>
  <si>
    <t>Kabel-Polsterschott EI90 ü.0,05-0,1m2</t>
  </si>
  <si>
    <t>6c4635f1-12e6-40ba-ba31-4eec5272a9f0</t>
  </si>
  <si>
    <t>32B</t>
  </si>
  <si>
    <t>83.1232B</t>
  </si>
  <si>
    <t>Kabel-Polsterschott EI90 ü.0,1-0,2m2</t>
  </si>
  <si>
    <t>a7b04032-3346-46ad-9292-7e9afb32384b</t>
  </si>
  <si>
    <t>32C</t>
  </si>
  <si>
    <t>83.1232C</t>
  </si>
  <si>
    <t>Kabel-Polsterschott EI90 ü.0,2-0,3m2</t>
  </si>
  <si>
    <t>6787d7f5-c1a7-4ebf-8982-cc5af03b11c0</t>
  </si>
  <si>
    <t>32D</t>
  </si>
  <si>
    <t>83.1232D</t>
  </si>
  <si>
    <t>Kabel-Polsterschott EI90 ü.0,3-0,4m2</t>
  </si>
  <si>
    <t>659473aa-93ad-44ce-bd28-022319251459</t>
  </si>
  <si>
    <t>32E</t>
  </si>
  <si>
    <t>83.1232E</t>
  </si>
  <si>
    <t>Kabel-Polsterschott EI90 ü.0,4-0,5m2</t>
  </si>
  <si>
    <t>ecc13fbb-57c1-417c-9840-4eb48838ef46</t>
  </si>
  <si>
    <t>32F</t>
  </si>
  <si>
    <t>83.1232F</t>
  </si>
  <si>
    <t>Kabel-Polsterschott EI90 ü.0,5-0,6m2</t>
  </si>
  <si>
    <t>5db3e570-05ac-4e6c-b126-0486a32376ba</t>
  </si>
  <si>
    <t>32G</t>
  </si>
  <si>
    <t>83.1232G</t>
  </si>
  <si>
    <t>Kabel-Polsterschott EI90 ü.0,6-0,7m2</t>
  </si>
  <si>
    <t>98d2d08a-1dc5-463e-867f-d02be7c2a112</t>
  </si>
  <si>
    <t>32H</t>
  </si>
  <si>
    <t>83.1232H</t>
  </si>
  <si>
    <t>Kabel-Polsterschott EI90 ü.0,7-0,8m2</t>
  </si>
  <si>
    <t>967352e2-8fc7-47fa-bf8a-b6bfe80bd92c</t>
  </si>
  <si>
    <t>32I</t>
  </si>
  <si>
    <t>83.1232I</t>
  </si>
  <si>
    <t>Kabel-Polsterschott EI90 ü.0,8-0,9m2</t>
  </si>
  <si>
    <t>1ae2a326-434c-42aa-a45c-d75e703d818f</t>
  </si>
  <si>
    <t>32J</t>
  </si>
  <si>
    <t>83.1232J</t>
  </si>
  <si>
    <t>Kabel-Polsterschott EI90 ü.0,9-1m2</t>
  </si>
  <si>
    <t>abba9485-2a24-43e2-8c7b-5eb6c60335db</t>
  </si>
  <si>
    <t>32K</t>
  </si>
  <si>
    <t>83.1232K</t>
  </si>
  <si>
    <t>Kabel-Polsterschott EI90 ü.1m2</t>
  </si>
  <si>
    <t>323c5cac-70cf-4846-bd2c-1b6e89a13c73</t>
  </si>
  <si>
    <t>32L</t>
  </si>
  <si>
    <t>83.1232L</t>
  </si>
  <si>
    <t>Abschottung in Feuerwiderstandsklasse EI 90 aus Mineralwolleplatten, mit Kabeldurchführungen. Die Außenseite der Abschottung, die Leibung der zu verschließenden Öffnung, die Stoß- und Schnittflächen und beidseitig die durchgeführten Kabeln sind mitablativem oder intumeszierendem Dämmschichtbildner beschichtet (Kabel-Weichschott). 
Im Positionsstichwortangegeben ist die Ansichtsfläche der zu verschließenden Öffnung.</t>
  </si>
  <si>
    <t>Kabel-Weichschott EI 90</t>
  </si>
  <si>
    <t>ae312935-a644-40b0-aa01-0ece46d71891</t>
  </si>
  <si>
    <t>Kabel-Weichschott EI 90 b. 0,05m²</t>
  </si>
  <si>
    <t>Kabel-Weichsch. b. 0,05m²</t>
  </si>
  <si>
    <t>dafb5298-66d0-4269-a42b-01f17ed75fae</t>
  </si>
  <si>
    <t>02A</t>
  </si>
  <si>
    <t>83.1202A</t>
  </si>
  <si>
    <t>Kabel-Weichschott EI 90 ü. 0,05-0,1m²</t>
  </si>
  <si>
    <t>Kabel-Weichsch. ü. 0,05-0,1m²</t>
  </si>
  <si>
    <t>afa0d849-c6c9-4cfe-8a94-b9d04cc8fab8</t>
  </si>
  <si>
    <t>02B</t>
  </si>
  <si>
    <t>83.1202B</t>
  </si>
  <si>
    <t>Kabel-Weichschott EI 90 ü. 0,1-0,2m²</t>
  </si>
  <si>
    <t>Kabel-Weichsch. ü. 0,1-0,2m²</t>
  </si>
  <si>
    <t>912f1065-a876-4cbb-a74e-400071dbb0a1</t>
  </si>
  <si>
    <t>02C</t>
  </si>
  <si>
    <t>83.1202C</t>
  </si>
  <si>
    <t>Kabel-Weichschott EI 90 ü. 0,2-0,3m²</t>
  </si>
  <si>
    <t>Kabel-Weichsch. ü. 0,2-0,3m²</t>
  </si>
  <si>
    <t>c4910876-d864-4dad-ac56-4095511294a7</t>
  </si>
  <si>
    <t>02D</t>
  </si>
  <si>
    <t>83.1202D</t>
  </si>
  <si>
    <t>Kabel-Weichschott EI 90 ü. 0,3-0,4m²</t>
  </si>
  <si>
    <t>Kabel-Weichsch. ü. 0,3-0,4m²</t>
  </si>
  <si>
    <t>7bb6c0fb-d693-4f08-afab-e12eb28376a8</t>
  </si>
  <si>
    <t>02E</t>
  </si>
  <si>
    <t>83.1202E</t>
  </si>
  <si>
    <t>Kabel-Weichschott EI 90 ü. 0,4-0,5m²</t>
  </si>
  <si>
    <t>Kabel-Weichsch. ü. 0,4-0,5m²</t>
  </si>
  <si>
    <t>09fa2910-bf65-43d8-9156-cb50aa8e5b2d</t>
  </si>
  <si>
    <t>02F</t>
  </si>
  <si>
    <t>83.1202F</t>
  </si>
  <si>
    <t>Kabel-Weichschott EI 90 ü. 0,5-0,6m²</t>
  </si>
  <si>
    <t>Kabel-Weichsch. ü. 0,5-0,6m²</t>
  </si>
  <si>
    <t>9c326da1-2dfe-4e51-b2cc-131507146692</t>
  </si>
  <si>
    <t>02G</t>
  </si>
  <si>
    <t>83.1202G</t>
  </si>
  <si>
    <t>Kabel-Weichschott EI 90 ü. 0,6-0,7m²</t>
  </si>
  <si>
    <t>Kabel-Weichsch. ü. 0,6-0,7m²</t>
  </si>
  <si>
    <t>30f3838e-4812-452a-82b8-bba95ea2845d</t>
  </si>
  <si>
    <t>02H</t>
  </si>
  <si>
    <t>83.1202H</t>
  </si>
  <si>
    <t>Kabel-Weichschott EI 90 ü. 0,7-0,8m²</t>
  </si>
  <si>
    <t>Kabel-Weichsch. ü. 0,7-0,8m²</t>
  </si>
  <si>
    <t>d314956b-eabd-4ddf-a463-4c35122146f8</t>
  </si>
  <si>
    <t>02I</t>
  </si>
  <si>
    <t>83.1202I</t>
  </si>
  <si>
    <t>Kabel-Weichschott EI 90 ü. 0,8-0,9m²</t>
  </si>
  <si>
    <t>Kabel-Weichsch. ü. 0,8-0,9m²</t>
  </si>
  <si>
    <t>2274554f-ecd6-471b-970a-ea436a8bc335</t>
  </si>
  <si>
    <t>02J</t>
  </si>
  <si>
    <t>83.1202J</t>
  </si>
  <si>
    <t>Kabel-Weichschott EI 90 ü. 0,9-1,0m²</t>
  </si>
  <si>
    <t>Kabel-Weichsch. ü. 0,9-1,0m²</t>
  </si>
  <si>
    <t>9dbf7754-df51-475d-97a5-34cf7ec843f3</t>
  </si>
  <si>
    <t>02K</t>
  </si>
  <si>
    <t>83.1202K</t>
  </si>
  <si>
    <t>Kabel-Weichschott EI 90 ü. 1,0m²</t>
  </si>
  <si>
    <t>Kabel-Weichsch. ü. 1,0m²</t>
  </si>
  <si>
    <t>f9383a07-2abd-4800-8816-83fe338ded1c</t>
  </si>
  <si>
    <t>02L</t>
  </si>
  <si>
    <t>83.1202L</t>
  </si>
  <si>
    <t>Abschottung in Feuerwiderstandsklasse EI 90 als Hartschott mit Brandschutzmörtel, als Leerschottoder mit ungedämmten Rohren und Kabeln,mit Behandlung der durchgeführten Rohre und Kabel zur Verhinderung der Wärmeübertragung (Kombi-Mörtelschott). Im Positionsstichwortangegeben ist die Ansichtsfläche der zu verschließenden Öffnung. 
Im Positionsstichwortangegeben ist die Ansichtsfläche der zu verschließenden Öffnung.</t>
  </si>
  <si>
    <t>Kombi-Mörtelschott EI 90</t>
  </si>
  <si>
    <t>8a37f26f-70be-40e1-b8a2-361966576936</t>
  </si>
  <si>
    <t>Kombi-Mörtelschott EI 90 b. 0,05m²</t>
  </si>
  <si>
    <t>Kombi-Mörtelsch. b. 0,05m²</t>
  </si>
  <si>
    <t>ff521fdc-180e-4248-bbd0-9a035bd8e3e0</t>
  </si>
  <si>
    <t>11A</t>
  </si>
  <si>
    <t>83.1211A</t>
  </si>
  <si>
    <t>Kombi-Mörtelschott EI 90 ü. 0,05-0,1m²</t>
  </si>
  <si>
    <t>Kombi-Mörtelsch. ü.  0,05-0,1m²</t>
  </si>
  <si>
    <t>c484996f-7561-4f65-9ff2-7135a1ba9e98</t>
  </si>
  <si>
    <t>11B</t>
  </si>
  <si>
    <t>83.1211B</t>
  </si>
  <si>
    <t>Kombi-Mörtelschott EI 90 ü. 0,1-0,2m²</t>
  </si>
  <si>
    <t>Kombi-Mörtelsch. ü.  0,1-0,2m²</t>
  </si>
  <si>
    <t>c0e0f32f-e4f8-45ad-9070-60deeef14037</t>
  </si>
  <si>
    <t>11C</t>
  </si>
  <si>
    <t>83.1211C</t>
  </si>
  <si>
    <t>Kombi-Mörtelschott EI 90 ü. 0,2-0,3m²</t>
  </si>
  <si>
    <t>Kombi-Mörtelsch. ü.  0,2-0,3m²</t>
  </si>
  <si>
    <t>86733358-e4b7-4648-93b1-b4fce8b3d29f</t>
  </si>
  <si>
    <t>11D</t>
  </si>
  <si>
    <t>83.1211D</t>
  </si>
  <si>
    <t>Kombi-Mörtelschott EI 90 ü. 0,3-0,4m²</t>
  </si>
  <si>
    <t>Kombi-Mörtelsch. ü.  0,3-0,4m²</t>
  </si>
  <si>
    <t>c669d27e-8800-4d4b-9b66-bab6adb9dcb8</t>
  </si>
  <si>
    <t>11E</t>
  </si>
  <si>
    <t>83.1211E</t>
  </si>
  <si>
    <t>Kombi-Mörtelschott EI 90 ü. 0,4-0,5m²</t>
  </si>
  <si>
    <t>Kombi-Mörtelsch. ü.  0,4-0,5m²</t>
  </si>
  <si>
    <t>d8655b37-016a-4589-a7c6-48ee8036a3f6</t>
  </si>
  <si>
    <t>11F</t>
  </si>
  <si>
    <t>83.1211F</t>
  </si>
  <si>
    <t>Kombi-Mörtelschott EI 90 ü. 0,5-0,6m²</t>
  </si>
  <si>
    <t>Kombi-Mörtelsch. ü.  0,5-0,6m²</t>
  </si>
  <si>
    <t>e6f9d7f3-db62-42b7-a5e5-2c4b2f8fa142</t>
  </si>
  <si>
    <t>11G</t>
  </si>
  <si>
    <t>83.1211G</t>
  </si>
  <si>
    <t>Kombi-Mörtelschott EI 90 ü. 0,6-0,7m²</t>
  </si>
  <si>
    <t>Kombi-Mörtelsch. ü.  0,6-0,7m²</t>
  </si>
  <si>
    <t>6d64fa2d-550f-4278-ab5b-8bd9898b5963</t>
  </si>
  <si>
    <t>11H</t>
  </si>
  <si>
    <t>83.1211H</t>
  </si>
  <si>
    <t>Kombi-Mörtelschott EI 90 ü. 0,7-0,8m²</t>
  </si>
  <si>
    <t>Kombi-Mörtelsch. ü.  0,7-0,8m²</t>
  </si>
  <si>
    <t>dea21ee1-675c-4a23-a278-931679327354</t>
  </si>
  <si>
    <t>11I</t>
  </si>
  <si>
    <t>83.1211I</t>
  </si>
  <si>
    <t>Kombi-Mörtelschott EI 90 ü. 0,8-0,9m²</t>
  </si>
  <si>
    <t>Kombi-Mörtelsch. ü.  0,8-0,9m²</t>
  </si>
  <si>
    <t>60920ed0-c1e4-488a-b286-d5d28ab4b403</t>
  </si>
  <si>
    <t>11J</t>
  </si>
  <si>
    <t>83.1211J</t>
  </si>
  <si>
    <t>Kombi-Mörtelschott EI 90 ü. 0,9-1,0m²</t>
  </si>
  <si>
    <t>Kombi-Mörtelsch. ü.  0,9-1,0m²</t>
  </si>
  <si>
    <t>c19d1f7c-1af5-483f-8798-af04bad507d9</t>
  </si>
  <si>
    <t>11K</t>
  </si>
  <si>
    <t>83.1211K</t>
  </si>
  <si>
    <t>Kombi-Mörtelschott EI 90 ü. 1,0m²</t>
  </si>
  <si>
    <t>Kombi-Mörtelsch. ü.  1,0m²</t>
  </si>
  <si>
    <t>4576ca5c-ad6e-45fc-9814-0b02b2064aca</t>
  </si>
  <si>
    <t>11L</t>
  </si>
  <si>
    <t>83.1211L</t>
  </si>
  <si>
    <t>Abschottung in Feuerwiderstandsklasse EI 90 mit Brandschutzkissen,als Leerschott oder mitungedämmten Rohren und Kabeln,mit Behandlung der durchgeführten Rohre und Kabeln zur Verhinderung der Wärmeübertragung (Kombi-Polsterschott). Im Positionsstichwortangegeben ist die Ansichtsfläche der zu verschließenden Öffnung.</t>
  </si>
  <si>
    <t>Kombi-Polsterschott EI90</t>
  </si>
  <si>
    <t>4fca7868-6c1c-4859-a545-c711ccb85237</t>
  </si>
  <si>
    <t>Kombi-Polsterschott EI90 b.0,05m2</t>
  </si>
  <si>
    <t>b8604b5d-d6e0-4feb-b649-a6d86b51a616</t>
  </si>
  <si>
    <t>31A</t>
  </si>
  <si>
    <t>83.1231A</t>
  </si>
  <si>
    <t>Kombi-Polsterschott EI90 ü.0,05-0,1m2</t>
  </si>
  <si>
    <t>9e754f06-858a-45dd-b943-03b20228dbe2</t>
  </si>
  <si>
    <t>31B</t>
  </si>
  <si>
    <t>83.1231B</t>
  </si>
  <si>
    <t>Kombi-Polsterschott EI90 ü.0,1-0,2m2</t>
  </si>
  <si>
    <t>30a4ebb6-b505-4cbc-8841-a5a57779ad8e</t>
  </si>
  <si>
    <t>31C</t>
  </si>
  <si>
    <t>83.1231C</t>
  </si>
  <si>
    <t>Kombi-Polsterschott EI90 ü.0,2-0,3m2</t>
  </si>
  <si>
    <t>162424c7-bc10-4f2e-8bc2-b86484722b3e</t>
  </si>
  <si>
    <t>31D</t>
  </si>
  <si>
    <t>83.1231D</t>
  </si>
  <si>
    <t>Kombi-Polsterschott EI90 ü.0,3-0,4m2</t>
  </si>
  <si>
    <t>9637c01b-ed0d-4a7c-b837-7f8b7aafebeb</t>
  </si>
  <si>
    <t>31E</t>
  </si>
  <si>
    <t>83.1231E</t>
  </si>
  <si>
    <t>Kombi-Polsterschott EI90 ü.0,4-0,5m2</t>
  </si>
  <si>
    <t>24c6c6c0-f87a-40e7-934e-5d2eb863455d</t>
  </si>
  <si>
    <t>31F</t>
  </si>
  <si>
    <t>83.1231F</t>
  </si>
  <si>
    <t>Kombi-Polsterschott EI90 ü.0,5-0,6m2</t>
  </si>
  <si>
    <t>2282cd11-5b94-4a92-97c5-820d0e9b744b</t>
  </si>
  <si>
    <t>31G</t>
  </si>
  <si>
    <t>83.1231G</t>
  </si>
  <si>
    <t>Kombi-Polsterschott EI90 ü.0,6-0,7m2</t>
  </si>
  <si>
    <t>e5f0460e-b6b4-40e6-a0f8-a5bb5d0aa519</t>
  </si>
  <si>
    <t>31H</t>
  </si>
  <si>
    <t>83.1231H</t>
  </si>
  <si>
    <t>Kombi-Polsterschott EI90 ü.0,7-0,8m2</t>
  </si>
  <si>
    <t>e9f2d04e-6ed1-493b-ad18-455115013c55</t>
  </si>
  <si>
    <t>31I</t>
  </si>
  <si>
    <t>83.1231I</t>
  </si>
  <si>
    <t>Kombi-Polsterschott EI90 ü.0,8-0,9m2</t>
  </si>
  <si>
    <t>09abbcb5-0741-4036-9407-51f6dbbc69e6</t>
  </si>
  <si>
    <t>31J</t>
  </si>
  <si>
    <t>83.1231J</t>
  </si>
  <si>
    <t>Kombi-Polsterschott EI90 ü.0,9-1m2</t>
  </si>
  <si>
    <t>6e159a26-e5d3-4160-b2d8-ef5aae32d7b0</t>
  </si>
  <si>
    <t>31K</t>
  </si>
  <si>
    <t>83.1231K</t>
  </si>
  <si>
    <t>Kombi-Polsterschott EI90 ü.1m2</t>
  </si>
  <si>
    <t>a0a47861-1d69-4d34-8d50-a6afab168610</t>
  </si>
  <si>
    <t>31L</t>
  </si>
  <si>
    <t>83.1231L</t>
  </si>
  <si>
    <t>Abschottung in Feuerwiderstandsklasse EI 90, als Weichschottaus Mineralwolleplatten als Leerschottoder mit ungedämmten Rohren und Kabeln. Die Außenseite der Abschottung, die Leibung der zu verschließenden Öffnung, die Stoß- und Schnittflächen und beidseitig die durchgeführten Kabeln sind mitablativem oder intumeszierendem Dämmschichtbildner beschichtet(Kombi-Weichschott). Im Positionsstichwortangegeben ist die Ansichtsfläche der zu verschließenden Öffnung.
Abschottung in Feuerwiderstandsklasse EI 90, als Weichschottaus Mineralwolleplatten als Leerschottoder mit ungedämmten Rohren und Kabeln. Die Außenseite der Abschottung, die Leibung der zu verschließenden Öffnung, die Stoß- und Schnittflächen und beidseitig die durchgeführten Kabeln sind mitablativem oder intumeszierendem Dämmschichtbildner beschichtet(Kombi-Weichschott).
Im Positionsstichwortangegeben ist die Ansichtsfläche der zu verschließenden Öffnung.</t>
  </si>
  <si>
    <t>Kombi-Weichschott EI 30</t>
  </si>
  <si>
    <t>7e1ae43f-391c-44a5-81a4-5723ac7d1515</t>
  </si>
  <si>
    <t>Kombi-Weichschott EI30 b.0,05m2</t>
  </si>
  <si>
    <t>Kombi-Weichsch. b. 0,05m²</t>
  </si>
  <si>
    <t>ae64e18c-4437-429b-bb00-7bd15895cf7a</t>
  </si>
  <si>
    <t>06A</t>
  </si>
  <si>
    <t>831206A</t>
  </si>
  <si>
    <t>Kombi-Weichschott EI30 ü.0,05-0,1m2</t>
  </si>
  <si>
    <t>Kombi-Weichsch. ü. 0,05-0,1m²</t>
  </si>
  <si>
    <t>3da95fbf-c5f7-4705-86da-156ee30b593c</t>
  </si>
  <si>
    <t>06B</t>
  </si>
  <si>
    <t>831206B</t>
  </si>
  <si>
    <t>Kombi-Weichschott EI30 ü.0,1-0,2m2</t>
  </si>
  <si>
    <t>Kombi-Weichsch. ü. 0,1-0,2m²</t>
  </si>
  <si>
    <t>b72888d2-0c23-413b-a2fd-4ef27b566a02</t>
  </si>
  <si>
    <t>06C</t>
  </si>
  <si>
    <t>831206C</t>
  </si>
  <si>
    <t>Kombi-Weichschott EI30 ü.0,2-0,3m2</t>
  </si>
  <si>
    <t>Kombi-Weichsch. ü. 0,2-0,3m²</t>
  </si>
  <si>
    <t>9a7fb7c9-5d49-4fff-9db0-27d60f1bcbff</t>
  </si>
  <si>
    <t>06D</t>
  </si>
  <si>
    <t>831206D</t>
  </si>
  <si>
    <t>Kombi-Weichschott EI30 ü.0,3-0,4m2</t>
  </si>
  <si>
    <t>Kombi-Weichsch. ü. 0,3-0,4m²</t>
  </si>
  <si>
    <t>83c6f738-4813-4b0f-8cdf-28006fb23eab</t>
  </si>
  <si>
    <t>06E</t>
  </si>
  <si>
    <t>831206E</t>
  </si>
  <si>
    <t>Kombi-Weichschott EI30 ü.0,4-0,5m2</t>
  </si>
  <si>
    <t>Kombi-Weichsch. ü. 0,4-0,5m²</t>
  </si>
  <si>
    <t>497f235b-f1f3-418c-98a6-38d135e6d84b</t>
  </si>
  <si>
    <t>06F</t>
  </si>
  <si>
    <t>831206F</t>
  </si>
  <si>
    <t>Kombi-Weichschott EI30 ü.0,5-0,6m2</t>
  </si>
  <si>
    <t>Kombi-Weichsch. ü. 0,5-0,6m²</t>
  </si>
  <si>
    <t>160d4541-218b-40ab-9a21-8cee5e0bc5ff</t>
  </si>
  <si>
    <t>06G</t>
  </si>
  <si>
    <t>831206G</t>
  </si>
  <si>
    <t>Kombi-Weichschott EI30 ü.0,6-0,7m2</t>
  </si>
  <si>
    <t>Kombi-Weichsch. ü. 0,6-0,7m²</t>
  </si>
  <si>
    <t>513a2944-3011-45a6-b933-d8f14475bdad</t>
  </si>
  <si>
    <t>06H</t>
  </si>
  <si>
    <t>831206H</t>
  </si>
  <si>
    <t>Kombi-Weichschott EI30 ü.0,7-0,8m2</t>
  </si>
  <si>
    <t>Kombi-Weichsch. ü. 0,7-0,8m²</t>
  </si>
  <si>
    <t>93600954-30dd-458e-a4b3-867610196517</t>
  </si>
  <si>
    <t>06I</t>
  </si>
  <si>
    <t>831206I</t>
  </si>
  <si>
    <t>Kombi-Weichschott EI30 ü.0,8-0,9m2</t>
  </si>
  <si>
    <t>Kombi-Weichsch. ü. 0,8-0,9m²</t>
  </si>
  <si>
    <t>2798050a-09db-4c1f-9ae5-fc8f798d061d</t>
  </si>
  <si>
    <t>06J</t>
  </si>
  <si>
    <t>831206J</t>
  </si>
  <si>
    <t>Kombi-Weichschott EI30 ü.0,9-1m2</t>
  </si>
  <si>
    <t>Kombi-Weichsch. ü. 0,9-1,0m²</t>
  </si>
  <si>
    <t>8447e115-98b4-44c5-b5da-5a190927ecc3</t>
  </si>
  <si>
    <t>06K</t>
  </si>
  <si>
    <t>831206K</t>
  </si>
  <si>
    <t>Kombi-Weichschott EI30 ü.1m2</t>
  </si>
  <si>
    <t>Kombi-Weichsch. ü. 1,0m²</t>
  </si>
  <si>
    <t>f880426c-a3c8-4e16-8983-12a59a6c8254</t>
  </si>
  <si>
    <t>06L</t>
  </si>
  <si>
    <t>831206L</t>
  </si>
  <si>
    <t>Kombi-Weichschott EI 60</t>
  </si>
  <si>
    <t>defe702f-d4d4-4f74-8a6e-dc3d295c36c9</t>
  </si>
  <si>
    <t>Kombi-Weichschott EI60 b.0,05m2</t>
  </si>
  <si>
    <t>9bfe879a-376b-4841-9927-053ef5d57cf1</t>
  </si>
  <si>
    <t>07A</t>
  </si>
  <si>
    <t>83.1207A</t>
  </si>
  <si>
    <t>Kombi-Weichschott EI60 ü.0,05-0,1m2</t>
  </si>
  <si>
    <t>54944140-a89b-4c8b-9e58-e312ff7e2369</t>
  </si>
  <si>
    <t>07B</t>
  </si>
  <si>
    <t>83.1207B</t>
  </si>
  <si>
    <t>Kombi-Weichschott EI60 ü.0,1-0,2m2</t>
  </si>
  <si>
    <t>63d35788-53da-4e63-abe1-1de8f415aef2</t>
  </si>
  <si>
    <t>07C</t>
  </si>
  <si>
    <t>83.1207C</t>
  </si>
  <si>
    <t>Kombi-Weichschott EI60 ü.0,2-0,3m2</t>
  </si>
  <si>
    <t>2f821727-8a04-4121-b98f-8dec62042665</t>
  </si>
  <si>
    <t>07D</t>
  </si>
  <si>
    <t>83.1207D</t>
  </si>
  <si>
    <t>Kombi-Weichschott EI60 ü.0,3-0,4m2</t>
  </si>
  <si>
    <t>849973de-be57-4c68-9a58-ad9e247003d5</t>
  </si>
  <si>
    <t>07E</t>
  </si>
  <si>
    <t>83.1207E</t>
  </si>
  <si>
    <t>Kombi-Weichschott EI60 ü.0,4-0,5m2</t>
  </si>
  <si>
    <t>fae93b1e-c2ab-4502-b979-b82589976249</t>
  </si>
  <si>
    <t>07F</t>
  </si>
  <si>
    <t>83.1207F</t>
  </si>
  <si>
    <t>Kombi-Weichschott EI60 ü.0,5-0,6m2</t>
  </si>
  <si>
    <t>79ae523c-ea4e-4600-8b75-12f473b30091</t>
  </si>
  <si>
    <t>07G</t>
  </si>
  <si>
    <t>83.1207G</t>
  </si>
  <si>
    <t>Kombi-Weichschott EI60 ü.0,6-0,7m2</t>
  </si>
  <si>
    <t>a006f06e-78bb-47b4-be2e-a82dab9491c7</t>
  </si>
  <si>
    <t>07H</t>
  </si>
  <si>
    <t>83.1207H</t>
  </si>
  <si>
    <t>Kombi-Weichschott EI60 ü.0,7-0,8m2</t>
  </si>
  <si>
    <t>7efcc40f-7740-4d4b-b7f0-7b7510dc5584</t>
  </si>
  <si>
    <t>07I</t>
  </si>
  <si>
    <t>83.1207I</t>
  </si>
  <si>
    <t>Kombi-Weichschott EI60 ü.0,8-0,9m2</t>
  </si>
  <si>
    <t>b4fe9bac-fedb-4847-8ae8-970860be5350</t>
  </si>
  <si>
    <t>07J</t>
  </si>
  <si>
    <t>83.1207J</t>
  </si>
  <si>
    <t>Kombi-Weichschott EI60 ü.0,9-1m2</t>
  </si>
  <si>
    <t>2abcf4ba-07f2-4b11-9836-005fd6b0bac4</t>
  </si>
  <si>
    <t>07K</t>
  </si>
  <si>
    <t>83.1207K</t>
  </si>
  <si>
    <t>Kombi-Weichschott EI60 ü.1m2</t>
  </si>
  <si>
    <t>ee5f6f4a-40c4-40f9-b1f6-a15beee96494</t>
  </si>
  <si>
    <t>07L</t>
  </si>
  <si>
    <t>83.1207L</t>
  </si>
  <si>
    <t>Kombi-Weichschott EI 90</t>
  </si>
  <si>
    <t>c8fce35a-4ec3-40db-bb52-1b0f22c0861c</t>
  </si>
  <si>
    <t>Kombi-Weichschott EI 90 b. 0,05m²</t>
  </si>
  <si>
    <t>ec893cc0-1458-491a-88aa-4b0af79cecd2</t>
  </si>
  <si>
    <t>01A</t>
  </si>
  <si>
    <t>83.1201A</t>
  </si>
  <si>
    <t>Kombi-Weichschott EI 90 ü. 0,05-0,1m²</t>
  </si>
  <si>
    <t>c49bf450-27af-4272-a557-fc44b94d5d98</t>
  </si>
  <si>
    <t>01B</t>
  </si>
  <si>
    <t>83.1201B</t>
  </si>
  <si>
    <t>Kombi-Weichschott EI 90 ü. 0,1-0,2m²</t>
  </si>
  <si>
    <t>5b88933b-798e-42f0-a759-3caa112ca0b6</t>
  </si>
  <si>
    <t>01C</t>
  </si>
  <si>
    <t>83.1201C</t>
  </si>
  <si>
    <t>Kombi-Weichschott EI 90 ü. 0,2-0,3m²</t>
  </si>
  <si>
    <t>9e9ab5ab-4c43-4b99-9c9a-d6f8e124d28a</t>
  </si>
  <si>
    <t>01D</t>
  </si>
  <si>
    <t>83.1201D</t>
  </si>
  <si>
    <t>Kombi-Weichschott EI 90 ü. 0,3-0,4m²</t>
  </si>
  <si>
    <t>7c2e82ed-76bc-4c65-977b-842aa26a7f5e</t>
  </si>
  <si>
    <t>01E</t>
  </si>
  <si>
    <t>83.1201E</t>
  </si>
  <si>
    <t>Kombi-Weichschott EI 90 ü. 0,4-0,5m²</t>
  </si>
  <si>
    <t>008eb333-53e8-4d0c-93c1-9ff33c29abf9</t>
  </si>
  <si>
    <t>01F</t>
  </si>
  <si>
    <t>83.1201F</t>
  </si>
  <si>
    <t>Kombi-Weichschott EI 90 ü. 0,5-0,6m²</t>
  </si>
  <si>
    <t>e401f04f-fd84-4759-8e4c-5398c439e181</t>
  </si>
  <si>
    <t>01G</t>
  </si>
  <si>
    <t>83.1201G</t>
  </si>
  <si>
    <t>Kombi-Weichschott EI 90 ü. 0,6-0,7m²</t>
  </si>
  <si>
    <t>3d5870b9-938d-4e89-a9f0-5cab881def51</t>
  </si>
  <si>
    <t>01H</t>
  </si>
  <si>
    <t>83.1201H</t>
  </si>
  <si>
    <t>Kombi-Weichschott EI 90 ü. 0,7-0,8m²</t>
  </si>
  <si>
    <t>258c53de-dd4d-4193-875e-042bb441e4b8</t>
  </si>
  <si>
    <t>01I</t>
  </si>
  <si>
    <t>83.1201I</t>
  </si>
  <si>
    <t>Kombi-Weichschott EI 90 ü. 0,8-0,9m²</t>
  </si>
  <si>
    <t>3aff1e33-5607-416a-8104-c0c378a10ae4</t>
  </si>
  <si>
    <t>01J</t>
  </si>
  <si>
    <t>83.1201J</t>
  </si>
  <si>
    <t>Kombi-Weichschott EI 90 ü. 0,9-1,0m²</t>
  </si>
  <si>
    <t>fa181f8c-da99-4809-b74f-5f11071261e7</t>
  </si>
  <si>
    <t>01K</t>
  </si>
  <si>
    <t>83.1201K</t>
  </si>
  <si>
    <t>Kombi-Weichschott EI 90 ü. 1,0m²</t>
  </si>
  <si>
    <t>0d7ca214-5732-4fb6-8ad8-c1ad87440163</t>
  </si>
  <si>
    <t>01L</t>
  </si>
  <si>
    <t>83.1201L</t>
  </si>
  <si>
    <t>Kombi-Weichschott F 90 sanieren</t>
  </si>
  <si>
    <t>058883a9-0ae9-4a1a-92dc-08e7fcde416b</t>
  </si>
  <si>
    <t>Kombi-Weichschott F 90 b.0,05m2 sanieren</t>
  </si>
  <si>
    <t>c356917b-0a7f-469f-834c-00c3a301f95f</t>
  </si>
  <si>
    <t>21A</t>
  </si>
  <si>
    <t>83.1221A</t>
  </si>
  <si>
    <t>Kombi-Weichschott F 90 ü.0,05-0,2m2 sanieren</t>
  </si>
  <si>
    <t>79f81c5e-c025-478c-80d2-49024e4939bb</t>
  </si>
  <si>
    <t>21C</t>
  </si>
  <si>
    <t>83.1221C</t>
  </si>
  <si>
    <t>Kombi-Weichschott F 90 ü.0,2-0,4m2 sanieren</t>
  </si>
  <si>
    <t>9c31075c-ec7d-4dd8-9bdd-9ef24d1d1703</t>
  </si>
  <si>
    <t>21E</t>
  </si>
  <si>
    <t>83.1221E</t>
  </si>
  <si>
    <t>Kombi-Weichschott F 90 ü.0,4-0,8m2 sanieren</t>
  </si>
  <si>
    <t>bf6be687-ad01-4f38-a789-326e16d7ba1a</t>
  </si>
  <si>
    <t>21I</t>
  </si>
  <si>
    <t>83.1221I</t>
  </si>
  <si>
    <t>Kombi-Weichschott F 90 ü.0,8-1m2 sanieren</t>
  </si>
  <si>
    <t>1c07c46c-f63b-4b2c-9297-8cbee0506044</t>
  </si>
  <si>
    <t>21K</t>
  </si>
  <si>
    <t>83.1221K</t>
  </si>
  <si>
    <t>Kombi-Weichschott F 90 ü.1m2 sanieren</t>
  </si>
  <si>
    <t>067d3dbc-7382-4578-846e-0cf2c44706ce</t>
  </si>
  <si>
    <t>21L</t>
  </si>
  <si>
    <t>83.1221L</t>
  </si>
  <si>
    <t>Abschottung in Feuerwiderstandsklasse EI 30 mit Brandschutzmörtel, Brandschutzklappen oder Luftleitungen aus BS-Platten,einschließlich Behandlung der durchgeführten Brandschutzklappen oder Brandschutzplatten (Lüftung-Mörtelschott).  
Im Positionsstichwortangegeben ist die Ansichtsfläche der zu verschließenden Öffnung.</t>
  </si>
  <si>
    <t>Lüftung-Mörtelschott EI 90</t>
  </si>
  <si>
    <t>d50f4c31-926c-41ed-8d35-1d7907ef7bb2</t>
  </si>
  <si>
    <t>Lüftung-Mörtelschott EI 90 b. 0,05m²</t>
  </si>
  <si>
    <t>Lüft-Mörtelsch. b. 0,05m²</t>
  </si>
  <si>
    <t>3f03efad-ad24-4f78-9017-b2d27a970aa7</t>
  </si>
  <si>
    <t>13A</t>
  </si>
  <si>
    <t>83.1213A</t>
  </si>
  <si>
    <t>Lüftung-Mörtelschott EI 90 ü. 0,05-0,1m²</t>
  </si>
  <si>
    <t>Lüft-Mörtelsch. ü.  0,05-0,1m²</t>
  </si>
  <si>
    <t>4046581d-173c-4e7a-9e37-6e694d517da4</t>
  </si>
  <si>
    <t>13B</t>
  </si>
  <si>
    <t>83.1213B</t>
  </si>
  <si>
    <t>Lüftung-Mörtelschott EI 90 ü. 0,1-0,2m²</t>
  </si>
  <si>
    <t>Lüft-Mörtelsch. ü.  0,1-0,2m²</t>
  </si>
  <si>
    <t>87a4cb15-3c3c-4de5-927a-c33ad233bd01</t>
  </si>
  <si>
    <t>13C</t>
  </si>
  <si>
    <t>83.1213C</t>
  </si>
  <si>
    <t>Lüftung-Mörtelschott EI 90 ü. 0,2-0,3m²</t>
  </si>
  <si>
    <t>Lüft-Mörtelsch. ü.  0,2-0,3m²</t>
  </si>
  <si>
    <t>4bbc89ef-98b3-4535-b566-b841a87956d9</t>
  </si>
  <si>
    <t>13D</t>
  </si>
  <si>
    <t>83.1213D</t>
  </si>
  <si>
    <t>Lüftung-Mörtelschott EI 90 ü. 0,3-0,4m²</t>
  </si>
  <si>
    <t>Lüft-Mörtelsch. ü.  0,3-0,4m²</t>
  </si>
  <si>
    <t>faf0b201-548e-420a-84c6-425c21218d45</t>
  </si>
  <si>
    <t>13E</t>
  </si>
  <si>
    <t>83.1213E</t>
  </si>
  <si>
    <t>Lüftung-Mörtelschott EI 90 ü. 0,4-0,5m²</t>
  </si>
  <si>
    <t>Lüft-Mörtelsch. ü.  0,4-0,5m²</t>
  </si>
  <si>
    <t>a465e19f-f144-46c9-9f4a-c5f76b3a0fd8</t>
  </si>
  <si>
    <t>13F</t>
  </si>
  <si>
    <t>83.1213F</t>
  </si>
  <si>
    <t>Lüftung-Mörtelschott EI 90 ü. 0,5-0,6m²</t>
  </si>
  <si>
    <t>Lüft-Mörtelsch. ü.  0,5-0,6m²</t>
  </si>
  <si>
    <t>ff409c3a-a98a-4629-b855-1f254183cd5a</t>
  </si>
  <si>
    <t>13G</t>
  </si>
  <si>
    <t>83.1213G</t>
  </si>
  <si>
    <t>Lüftung-Mörtelschott EI 90 ü. 0,6-0,7m²</t>
  </si>
  <si>
    <t>Lüft-Mörtelsch. ü.  0,6-0,7m²</t>
  </si>
  <si>
    <t>ca6956ce-8383-46f8-bcfb-762265605672</t>
  </si>
  <si>
    <t>13H</t>
  </si>
  <si>
    <t>83.1213H</t>
  </si>
  <si>
    <t>Lüftung-Mörtelschott EI 90 ü. 0,7-0,8m²</t>
  </si>
  <si>
    <t>Lüft-Mörtelsch. ü.  0,7-0,8m²</t>
  </si>
  <si>
    <t>253aa84b-e7ab-4611-95bc-517c78d983a6</t>
  </si>
  <si>
    <t>13I</t>
  </si>
  <si>
    <t>83.1213I</t>
  </si>
  <si>
    <t>Lüftung-Mörtelschott EI 90 ü. 0,8-0,9m²</t>
  </si>
  <si>
    <t>Lüft-Mörtelsch. ü.  0,8-0,9m²</t>
  </si>
  <si>
    <t>350d7fce-5bcd-4bef-b32b-e3c6cbfbbd8f</t>
  </si>
  <si>
    <t>13J</t>
  </si>
  <si>
    <t>83.1213J</t>
  </si>
  <si>
    <t>Lüftung-Mörtelschott EI 90 ü. 0,9-1,0m²</t>
  </si>
  <si>
    <t>Lüft-Mörtelsch. ü.  0,9-1,0m²</t>
  </si>
  <si>
    <t>0e46022b-cbcd-4217-8eca-e77ba5be2993</t>
  </si>
  <si>
    <t>13K</t>
  </si>
  <si>
    <t>83.1213K</t>
  </si>
  <si>
    <t>Lüftung-Mörtelschott EI 90 ü. 1,0m²</t>
  </si>
  <si>
    <t>Lüft-Mörtelsch. ü.  1,0m²</t>
  </si>
  <si>
    <t>c985e486-601f-4f10-9107-7746f3f94889</t>
  </si>
  <si>
    <t>13L</t>
  </si>
  <si>
    <t>83.1213L</t>
  </si>
  <si>
    <t>Brandschott F30/R30 sanieren</t>
  </si>
  <si>
    <t>c3fa43d6-10b1-4522-9895-9602990b4846</t>
  </si>
  <si>
    <t>Brandschott F30/R30 b. 0,05m2 sanieren</t>
  </si>
  <si>
    <t>18adbba7-5ba9-4d63-a169-40edc1d26224</t>
  </si>
  <si>
    <t>81A</t>
  </si>
  <si>
    <t>83.1281A</t>
  </si>
  <si>
    <t>Brandschott F30/R30 ü.0,05-0,2 m2 sanieren</t>
  </si>
  <si>
    <t>c8ba3c1c-08ac-4b17-baae-913e626dae74</t>
  </si>
  <si>
    <t>81C</t>
  </si>
  <si>
    <t>83.1281C</t>
  </si>
  <si>
    <t>Brandschott F30/R30 ü.0,2-0,4 m2 sanieren</t>
  </si>
  <si>
    <t>33d2759e-f0dc-41fc-9f06-395521500979</t>
  </si>
  <si>
    <t>81E</t>
  </si>
  <si>
    <t>83.1281E</t>
  </si>
  <si>
    <t>Brandschott F30/R30 ü.0,4-0,8 m2 sanieren</t>
  </si>
  <si>
    <t>b7a5aa57-5a7e-4d7d-8723-878be87aee30</t>
  </si>
  <si>
    <t>81I</t>
  </si>
  <si>
    <t>83.1281I</t>
  </si>
  <si>
    <t>Brandschott F30/R30 ü.0,8-1,0 m2 sanieren</t>
  </si>
  <si>
    <t>1d9ce28d-4154-4f9b-a50d-02190a401b8b</t>
  </si>
  <si>
    <t>81K</t>
  </si>
  <si>
    <t>83.1281K</t>
  </si>
  <si>
    <t>Brandschott F30/R30 ü. 1  m2 sanieren</t>
  </si>
  <si>
    <t>5edbcd5a-836b-4fb6-bd6b-9af013bb9388</t>
  </si>
  <si>
    <t>81L</t>
  </si>
  <si>
    <t>83.1281L</t>
  </si>
  <si>
    <t>Abschottung in Feuerwiderstandsklasse EI 90 aus Mineralwolleplatten, mit Brandschutzklappen oder Lüftungsleitungen aus Brandschutz-Platten. Die Außenseite der Abschottung, die Leibung der zu verschließenden Öffnung,die Stoß- und Schnittflächen sind mitablativem oder intumeszierendem Dämmschichtbildner beschichtet(Lüftung-Weichschott). 
Im Positionsstichwortangegeben ist die Ansichtsfläche der zu verschließenden Öffnung.</t>
  </si>
  <si>
    <t>Lüftung-Weichschott EI 90</t>
  </si>
  <si>
    <t>5149bce7-71a9-41b6-b9fd-661829c1b13d</t>
  </si>
  <si>
    <t>Lüftung-Weichschott EI 90 b. 0,05m²</t>
  </si>
  <si>
    <t>Lüft-Weichsch. b. 0,05m²</t>
  </si>
  <si>
    <t>b92c9765-af4c-4dd1-b81f-900f5b352e47</t>
  </si>
  <si>
    <t>03A</t>
  </si>
  <si>
    <t>83.1203A</t>
  </si>
  <si>
    <t>Lüftung-Weichschott EI 90 ü. 0,05-0,1m²</t>
  </si>
  <si>
    <t>Lüft-Weichsch. ü. 0,05-0,1m²</t>
  </si>
  <si>
    <t>39ea095d-5d79-41a3-98c8-ef52ee69ee36</t>
  </si>
  <si>
    <t>03B</t>
  </si>
  <si>
    <t>83.1203B</t>
  </si>
  <si>
    <t>Lüftung-Weichschott EI 90 ü. 0,1-0,2m²</t>
  </si>
  <si>
    <t>Lüft-Weichsch. ü. 0,1-0,2m²</t>
  </si>
  <si>
    <t>e09e7a9a-5ef0-402e-a453-31e22b1aed62</t>
  </si>
  <si>
    <t>03C</t>
  </si>
  <si>
    <t>83.1203C</t>
  </si>
  <si>
    <t>Lüftung-Weichschott EI 90 ü. 0,2-0,3m²</t>
  </si>
  <si>
    <t>Lüft-Weichsch. ü. 0,2-0,3m²</t>
  </si>
  <si>
    <t>97828ddc-f879-4035-a9b8-602de5b0f004</t>
  </si>
  <si>
    <t>03D</t>
  </si>
  <si>
    <t>83.1203D</t>
  </si>
  <si>
    <t>Lüftung-Weichschott EI 90 ü. 0,3-0,4m²</t>
  </si>
  <si>
    <t>Lüft-Weichsch. ü. 0,3-0,4m²</t>
  </si>
  <si>
    <t>922e9ed5-f9b8-4646-99b7-f192c8f0948f</t>
  </si>
  <si>
    <t>03E</t>
  </si>
  <si>
    <t>83.1203E</t>
  </si>
  <si>
    <t>Lüftung-Weichschott EI 90 ü. 0,4-0,5m²</t>
  </si>
  <si>
    <t>Lüft-Weichsch. ü. 0,4-0,5m²</t>
  </si>
  <si>
    <t>73de4574-c8b5-4917-90fb-f026907191cd</t>
  </si>
  <si>
    <t>03F</t>
  </si>
  <si>
    <t>83.1203F</t>
  </si>
  <si>
    <t>Lüftung-Weichschott EI 90 ü. 0,5-0,6m²</t>
  </si>
  <si>
    <t>Lüft-Weichsch. ü. 0,5-0,6m²</t>
  </si>
  <si>
    <t>668e1dfe-406a-4650-9365-a3240d7840e0</t>
  </si>
  <si>
    <t>03G</t>
  </si>
  <si>
    <t>83.1203G</t>
  </si>
  <si>
    <t>Lüftung-Weichschott EI 90 ü. 0,6-0,7m²</t>
  </si>
  <si>
    <t>Lüft-Weichsch. ü. 0,6-0,7m²</t>
  </si>
  <si>
    <t>3b0b75d3-5474-43d9-bf8f-c9bf7d8fe36f</t>
  </si>
  <si>
    <t>03H</t>
  </si>
  <si>
    <t>83.1203H</t>
  </si>
  <si>
    <t>Lüftung-Weichschott EI 90 ü. 0,7-0,8m²</t>
  </si>
  <si>
    <t>Lüft-Weichsch. ü. 0,7-0,8m²</t>
  </si>
  <si>
    <t>632fa539-3d83-4235-844f-a7f62b3203fa</t>
  </si>
  <si>
    <t>03I</t>
  </si>
  <si>
    <t>83.1203I</t>
  </si>
  <si>
    <t>Lüftung-Weichschott EI 90 ü. 0,8-0,9m²</t>
  </si>
  <si>
    <t>Lüft-Weichsch. ü. 0,8-0,9m²</t>
  </si>
  <si>
    <t>26c0703c-56fb-4a16-8784-1fe2077897d9</t>
  </si>
  <si>
    <t>03J</t>
  </si>
  <si>
    <t>83.1203J</t>
  </si>
  <si>
    <t>Lüftung-Weichschott EI 90 ü. 0,9-1,0m²</t>
  </si>
  <si>
    <t>Lüft-Weichsch. ü. 0,9-1,0m²</t>
  </si>
  <si>
    <t>e96a46c6-9b3e-4991-8d56-5f4e9c22102e</t>
  </si>
  <si>
    <t>03K</t>
  </si>
  <si>
    <t>83.1203K</t>
  </si>
  <si>
    <t>Lüftung-Weichschott EI 90 ü. 1,0m²</t>
  </si>
  <si>
    <t>Lüft-Weichsch. ü. 1,0m²</t>
  </si>
  <si>
    <t>ff20e560-43aa-4971-aed7-64d523eeab9c</t>
  </si>
  <si>
    <t>03L</t>
  </si>
  <si>
    <t>83.1203L</t>
  </si>
  <si>
    <t>Schalung Mörtelschott</t>
  </si>
  <si>
    <t>50faa2b7-d66d-4e5c-ac56-78498d43569e</t>
  </si>
  <si>
    <t>Schalung Mörtelschott  b.0,05m2</t>
  </si>
  <si>
    <t>33afe684-dafb-4465-bbb8-1dd91bd34a16</t>
  </si>
  <si>
    <t>14A</t>
  </si>
  <si>
    <t>83.1214A</t>
  </si>
  <si>
    <t>Schalung Mörtelschott  b.0,05-0,2m2</t>
  </si>
  <si>
    <t>c17efdfb-e14f-4bd4-b629-cfe4662c3b0a</t>
  </si>
  <si>
    <t>14B</t>
  </si>
  <si>
    <t>83.1214B</t>
  </si>
  <si>
    <t>Schalung Mörtelschott  b.0,2-0,4m2</t>
  </si>
  <si>
    <t>07ce928f-a479-4865-b39a-5eed3a68a0bd</t>
  </si>
  <si>
    <t>14C</t>
  </si>
  <si>
    <t>83.1214C</t>
  </si>
  <si>
    <t>Schalung Mörtelschott  b.0,4-0,8m2</t>
  </si>
  <si>
    <t>1ecc6d59-3705-40c6-af1a-281ef7ae255c</t>
  </si>
  <si>
    <t>14D</t>
  </si>
  <si>
    <t>83.1214D</t>
  </si>
  <si>
    <t>Schalung Mörtelschott  b.0,8-1,0m2</t>
  </si>
  <si>
    <t>0982cebf-387e-4b6f-bbdc-735d538ac5d9</t>
  </si>
  <si>
    <t>14E</t>
  </si>
  <si>
    <t>83.1214E</t>
  </si>
  <si>
    <t>Schalung Mörtelschott  ü.1,0m2</t>
  </si>
  <si>
    <t>6f6db6bc-c5c9-4e6c-83ec-0270ed86dac5</t>
  </si>
  <si>
    <t>14F</t>
  </si>
  <si>
    <t>83.1214F</t>
  </si>
  <si>
    <t>a6bf4d5e-af31-4cc5-bf34-66e14947ccb1</t>
  </si>
  <si>
    <t>(B) Kabelkanäle / Bekleidung</t>
  </si>
  <si>
    <t>Bekleiden der ohne Brandbelastung ausreichend dimensionierten Aufhängung eines Elektro-Tragsystems (E-Tragsystem). Im Positionsstichwortangegeben ist die Feuerwiderstandsklasse.</t>
  </si>
  <si>
    <t>Bekl. Aufhängung E-Tragsystem</t>
  </si>
  <si>
    <t>f832ecca-cee7-4c3f-b1ed-ab7f158740a2</t>
  </si>
  <si>
    <t>Bekleiden Aufhängung E-Tragsystem R30</t>
  </si>
  <si>
    <t>Bekl. Aufhängung E-Tragsystem R30</t>
  </si>
  <si>
    <t>98fc5aab-814c-4a7c-b9af-d3c1ca5aca14</t>
  </si>
  <si>
    <t>11</t>
  </si>
  <si>
    <t>15A</t>
  </si>
  <si>
    <t>83.1115A</t>
  </si>
  <si>
    <t>Bekleiden Aufhängung E-Tragsystem R90</t>
  </si>
  <si>
    <t>Bekl. Aufhängung E-Tragsystem R90</t>
  </si>
  <si>
    <t>54bfb4cb-abaa-4764-9c99-d34ed746f5ce</t>
  </si>
  <si>
    <t>15C</t>
  </si>
  <si>
    <t>83.1115C</t>
  </si>
  <si>
    <t>Bekl. BS-Platte b.z. Länge v. 1.5m m. BS-Hartpl.</t>
  </si>
  <si>
    <t>070a218f-659b-4b17-adb4-50aab2bbb80a</t>
  </si>
  <si>
    <t>Bekleiden BSK BS-Hartpl EI30 b.0,05m2</t>
  </si>
  <si>
    <t>Bekl. BSK BS-Hartpl EI30 b.0,05m2</t>
  </si>
  <si>
    <t>7fdd6f36-f8be-44cc-a713-4f67780c1b17</t>
  </si>
  <si>
    <t>46A</t>
  </si>
  <si>
    <t>83.1046A</t>
  </si>
  <si>
    <t>Bekleiden BSK BS-Hartpl EI30 ü.0,05-0,1m2</t>
  </si>
  <si>
    <t>Bekl. BSK BS-Hartpl EI30 ü.0,05-0,1m2</t>
  </si>
  <si>
    <t>0cff30d3-11bf-4e84-8f95-a27be3616145</t>
  </si>
  <si>
    <t>46B</t>
  </si>
  <si>
    <t>83.1046B</t>
  </si>
  <si>
    <t>Bekleiden BSK BS-Hartpl EI30 ü.0,1-0,5m2</t>
  </si>
  <si>
    <t>Bekl. BSK BS-Hartpl EI30 ü.0,1-0,5m2</t>
  </si>
  <si>
    <t>725cd77f-41a5-498c-afa6-e7f0012d87d8</t>
  </si>
  <si>
    <t>46C</t>
  </si>
  <si>
    <t>83.1046C</t>
  </si>
  <si>
    <t>Bekleiden BSK BS-Hartpl EI30 ü.0,5-1,25m2</t>
  </si>
  <si>
    <t>Bekl. BSK BS-Hartpl EI30 ü.0,5-1,25m2</t>
  </si>
  <si>
    <t>ecd68cff-84a3-4d2c-8568-f096c2aaa1ba</t>
  </si>
  <si>
    <t>46D</t>
  </si>
  <si>
    <t>83.1046D</t>
  </si>
  <si>
    <t>Bekleiden BSK BS-Hartpl EI90 b.0,05m2</t>
  </si>
  <si>
    <t>Bekl. BSK BS-Hartpl EI90 b.0,05m2</t>
  </si>
  <si>
    <t>0c09d06e-907e-4b1d-937a-6ebfecbcefd9</t>
  </si>
  <si>
    <t>46E</t>
  </si>
  <si>
    <t>83.1046E</t>
  </si>
  <si>
    <t>Bekleiden BSK BS-Hartpl EI90 ü.0,05-0,1m2</t>
  </si>
  <si>
    <t>Bekl. BSK BS-Hartpl EI90 ü.0,05-0,1m2</t>
  </si>
  <si>
    <t>3fda35a5-1142-4559-a937-9ff915917584</t>
  </si>
  <si>
    <t>46F</t>
  </si>
  <si>
    <t>83.1046F</t>
  </si>
  <si>
    <t>Bekleiden BSK BS-Hartpl EI90 ü.0,1-0,5m2</t>
  </si>
  <si>
    <t>Bekl. BSK BS-Hartpl EI90 ü.0,1-0,5m2</t>
  </si>
  <si>
    <t>6fa802b6-4001-4d07-bf12-a00a99371284</t>
  </si>
  <si>
    <t>46G</t>
  </si>
  <si>
    <t>83.1046G</t>
  </si>
  <si>
    <t>Bekleiden BSK BS-Hartpl EI90 ü.0,5-1,25m2</t>
  </si>
  <si>
    <t>Bekl. BSK BS-Hartpl EI90 ü.0,5-1,25m2</t>
  </si>
  <si>
    <t>40429a42-4220-4871-8091-a7d18843bd52</t>
  </si>
  <si>
    <t>46H</t>
  </si>
  <si>
    <t>83.1046H</t>
  </si>
  <si>
    <t>Bekleiden von Gewindestangen einer Luftleitung oder Brandschutzplatten ab einer Abhängehöhe von 1,5 m. Im Positionsstichwortangegeben ist die Feuerwiderstandsklasse.</t>
  </si>
  <si>
    <t>Bekl. v. Gewindest. e. Luftl. od. BS-Platten a.e. Abhängeh. v. 1.5m</t>
  </si>
  <si>
    <t>0b97bc27-d99a-48c9-bfbc-6235f4417d06</t>
  </si>
  <si>
    <t>Bekleiden Aufhängung Luftleitung R30</t>
  </si>
  <si>
    <t>Bekl. Aufhängung Luftleitung R30</t>
  </si>
  <si>
    <t>7de22178-33ec-4de2-ba6c-27b026d14e6b</t>
  </si>
  <si>
    <t>45A</t>
  </si>
  <si>
    <t>83.1045A</t>
  </si>
  <si>
    <t>Bekleiden Aufhängung Luftleitung R90</t>
  </si>
  <si>
    <t>Bekl. Aufhängung Luftleitung R90</t>
  </si>
  <si>
    <t>31526324-5cce-430b-aaf9-ed033e7803f5</t>
  </si>
  <si>
    <t>45C</t>
  </si>
  <si>
    <t>83.1045C</t>
  </si>
  <si>
    <t>Bekleiden der ohne Brandwiderstand ausreichend dimensionierten Befestigung von Löschleitungen. Im Positionsstichwortangegeben ist die Feuerwiderstandsklasse.</t>
  </si>
  <si>
    <t>Bekleiden Befestigung Löschleitung</t>
  </si>
  <si>
    <t>a2cfefdc-b753-4194-bc07-fcaddfcdab0e</t>
  </si>
  <si>
    <t>Bekleiden Befestigung Löschleitung R30</t>
  </si>
  <si>
    <t>ff68abae-a0a7-45f2-b286-105bab8d5431</t>
  </si>
  <si>
    <t>13</t>
  </si>
  <si>
    <t>10A</t>
  </si>
  <si>
    <t>83.1310A</t>
  </si>
  <si>
    <t>Bekleiden Befestigung Löschleitung R90</t>
  </si>
  <si>
    <t>31407eff-da4c-4c49-8212-fdc36d3039ee</t>
  </si>
  <si>
    <t>10C</t>
  </si>
  <si>
    <t>83.1310C</t>
  </si>
  <si>
    <t>Bekleidung eines Elektro-Tragsystems (E-Tragsystem) mitharten Brandschutzplatten (BS Hartplatte), die den Raumabschluss von innen nach außen oder von außen nach innen während der Prüfdauer erfüllen. Im Positionsstichwortangegeben sind die Feuerwiderstandsklasse und die Richtung des Schutzzieles.</t>
  </si>
  <si>
    <t>Bekleidung E-Tragsystem BS Hartplatte</t>
  </si>
  <si>
    <t>3718d023-11f6-4768-b5c2-a84adfc30fda</t>
  </si>
  <si>
    <t>Bekleidung E-Tragsystem BS Hartplatte innen nach außen E30</t>
  </si>
  <si>
    <t>Bekl. E-Tragsystem BS Hartplatte i n. o E30</t>
  </si>
  <si>
    <t>f5af352a-5947-4440-8296-51d0220f582a</t>
  </si>
  <si>
    <t>83.1101A</t>
  </si>
  <si>
    <t>Bekleidung E-Tragsystem BS Hartplatte innen nach außen E90</t>
  </si>
  <si>
    <t>Bekl. E-Tragsystem BS Hartplatte i n. o E90</t>
  </si>
  <si>
    <t>166490f5-d4e0-4a4c-98c1-6f39ad1e414e</t>
  </si>
  <si>
    <t>83.1101C</t>
  </si>
  <si>
    <t>Bekleidung E-Tragsystem BS Hartplatte außen nach innen E90</t>
  </si>
  <si>
    <t>Bekl. E-Tragsystem BS Hartplatte i v. o E30</t>
  </si>
  <si>
    <t>fd11689f-d304-4606-9a66-8238f8e3f720</t>
  </si>
  <si>
    <t>83.1101F</t>
  </si>
  <si>
    <t>Brandschutzverkleidung</t>
  </si>
  <si>
    <t>939a380e-a4da-4175-86b4-5cac6c03e827</t>
  </si>
  <si>
    <t>03</t>
  </si>
  <si>
    <t>Errichtung BS-Verkleidung R90 b.1m2</t>
  </si>
  <si>
    <t>cf389688-a09c-40f1-982a-6453a63e88a2</t>
  </si>
  <si>
    <t>04A</t>
  </si>
  <si>
    <t>83.0304A</t>
  </si>
  <si>
    <t>Errichtung BS-Verkleidung R90 ü.1m2</t>
  </si>
  <si>
    <t>8c50019d-ff01-4c54-8e40-59e2f61265b7</t>
  </si>
  <si>
    <t>04A1</t>
  </si>
  <si>
    <t>83.0304A1</t>
  </si>
  <si>
    <t>7f4644a1-35ee-47ad-99d1-526a0cdb4ac8</t>
  </si>
  <si>
    <t>(C) Lüftungsleitungen inkl. Bekl.</t>
  </si>
  <si>
    <t>Bekleiden einer Brandschutzklappe (BSK) bis zu einer Länge von 1,5 m mit Brandschutz-Hartplatten (BS-Hartpl). Im Positionsstichwortangegeben sind die Feuerwiderstandsklasse und der Querschnitt der Klappe.</t>
  </si>
  <si>
    <t>Bekleiden Brandschutzklappe bis 1,5m mit Hartplatten</t>
  </si>
  <si>
    <t>77d2720f-9a08-48a0-924f-3f0ab1e27668</t>
  </si>
  <si>
    <t>Bekleiden BSK BS-Hartpl EI30 b. 0,05m²</t>
  </si>
  <si>
    <t>Bekl.BSK.hart EI 30 b. 0.05m²</t>
  </si>
  <si>
    <t>7c3f2548-cfd3-47d1-9cbb-11be5d8831b0</t>
  </si>
  <si>
    <t>Bekleiden BSK BS-Hartpl EI30 ü. 0,05-0,1m²</t>
  </si>
  <si>
    <t>Bekl.BSK.hart EI 30 ü. 0,05-0,1m²</t>
  </si>
  <si>
    <t>4aba5fa7-566c-4e36-ad95-00cffa17351b</t>
  </si>
  <si>
    <t>Bekleiden BSK BS-Hartpl EI30 ü. 0,1-0,5m²</t>
  </si>
  <si>
    <t>Bekl.BSK.hart EI 30 ü. 0,1-0,5m²</t>
  </si>
  <si>
    <t>99bf9fa3-8dd4-4f71-8755-c76a080b1662</t>
  </si>
  <si>
    <t>Bekleiden BSK BS-Hartpl EI30 ü. 0,5-1,25m²</t>
  </si>
  <si>
    <t>Bekl.BSK.hart EI 30 ü. 0,5-1,25m²</t>
  </si>
  <si>
    <t>8652451d-3a4d-4043-83a6-340cea9d197c</t>
  </si>
  <si>
    <t>Bekleiden BSK BS-Hartpl EI90 b. 0,05m²</t>
  </si>
  <si>
    <t>Bekl.BSK.hart EI 90 b. 0.05m²</t>
  </si>
  <si>
    <t>eecb54fd-1c92-4ea8-bf05-1ca1d3e5fc3f</t>
  </si>
  <si>
    <t>Bekleiden BSK BS-Hartpl EI90 ü. 0,05-0,1m²</t>
  </si>
  <si>
    <t>Bekl.BSK.hart EI 90 ü. 0,05-0,1m²</t>
  </si>
  <si>
    <t>2cff76d7-66c1-465b-9fe8-c0faaab49a58</t>
  </si>
  <si>
    <t>Bekleiden BSK BS-Hartpl EI90 ü. 0,1-0,5m²</t>
  </si>
  <si>
    <t>Bekl.BSK.hart EI 90 ü. 0,1-0,5m²</t>
  </si>
  <si>
    <t>9a0aad03-4982-47cd-a3a9-fda04b50c69f</t>
  </si>
  <si>
    <t>Bekleiden BSK BS-Hartpl EI90 ü. 0,5-1,25m²</t>
  </si>
  <si>
    <t>Bekl.BSK.hart EI 90 ü. 0,5-1,25m²</t>
  </si>
  <si>
    <t>ec877872-7acf-48ae-81d1-4a5c97484f0a</t>
  </si>
  <si>
    <t>Bekleidung einer eckigen Luftleitung aus Stahlblech mit weichen Brandschutzplatten (BS-Weichpl.). Im Positionsstichwortangegeben sind die Feuerwiderstandsklasse und der Luftleitungsquerschnitt in m2.</t>
  </si>
  <si>
    <t>Bekleidung eckige Luftleitung Stahlblech, Weichplatten</t>
  </si>
  <si>
    <t>059db252-94c4-41f0-8e9c-5fc6fe3926e0</t>
  </si>
  <si>
    <t>Bekleidung Luftleitungen BS-Weichpl.EI30 b. 0,05m²</t>
  </si>
  <si>
    <t>Bekl.eck.weich EI 30 b. 0.05m²</t>
  </si>
  <si>
    <t>366236cc-ef22-4e06-9b25-6eed0d806031</t>
  </si>
  <si>
    <t>83.1011A</t>
  </si>
  <si>
    <t>Bekleidung Luftleitungen BS-Weichpl.EI30 ü. 0,05-0,1m²</t>
  </si>
  <si>
    <t>Bekl.eck.weich EI 30 ü. 0,05-0,1m²</t>
  </si>
  <si>
    <t>5bfb2945-8e25-4d0c-9549-7867de4c7b1a</t>
  </si>
  <si>
    <t>83.1011B</t>
  </si>
  <si>
    <t>Bekleidung Luftleitungen BS-Weichpl.EI30 ü. 0,1-0,5m²</t>
  </si>
  <si>
    <t>Bekl.eck.weich EI 30 ü. 0,1-0,5m²</t>
  </si>
  <si>
    <t>e7d5406c-d72e-43ec-80f6-ffc4e325b32a</t>
  </si>
  <si>
    <t>83.1011C</t>
  </si>
  <si>
    <t>Bekleidung Luftleitungen BS-Weichpl.EI30 ü. 0,5-1,25m²</t>
  </si>
  <si>
    <t>Bekl.eck.weich EI 30 ü. 0,5-1,25m²</t>
  </si>
  <si>
    <t>bad8cd5d-7948-4b6e-b47c-bb9a27daca3b</t>
  </si>
  <si>
    <t>83.1011D</t>
  </si>
  <si>
    <t>Bekleidung Luftleitungen BS-Weichpl.EI90 b. 0,05m²</t>
  </si>
  <si>
    <t>Bekl.eck.weich EI 90 b. 0.05m²</t>
  </si>
  <si>
    <t>c3112dad-9f49-409d-8a6e-d69fbc7ec95c</t>
  </si>
  <si>
    <t>83.1011I</t>
  </si>
  <si>
    <t>Bekleidung Luftleitungen BS-Weichpl.EI90 ü. 0,05-0,1m²</t>
  </si>
  <si>
    <t>Bekl.eck.weich EI 90 ü. 0,05-0,1m²</t>
  </si>
  <si>
    <t>8b740a49-ee5f-402d-9160-d8a3eb274c4a</t>
  </si>
  <si>
    <t>83.1011J</t>
  </si>
  <si>
    <t>Bekleidung Luftleitungen BS-Weichpl.EI90 ü. 0,1-0,5m²</t>
  </si>
  <si>
    <t>Bekl.eck.weich EI 90 ü. 0,1-0,5m²</t>
  </si>
  <si>
    <t>cd4455b3-7bd9-45a5-a95a-b6684e4ce2bb</t>
  </si>
  <si>
    <t>83.1011K</t>
  </si>
  <si>
    <t>Bekleidung Luftleitungen BS-Weichpl.EI90 ü. 0,5-1,25m²</t>
  </si>
  <si>
    <t>Bekl.eck.weich EI 90 ü. 0,5-1,25m²</t>
  </si>
  <si>
    <t>a6626956-8c01-4f36-8ca4-163dbc835d9e</t>
  </si>
  <si>
    <t>83.1011L</t>
  </si>
  <si>
    <t>Bekleidung einer eckigen Luftleitung aus Stahlblech mit Brandschutz-Hartplatten (BS-Hartpl.). Im Positionsstichwortangegeben sind die Feuerwiderstandsklasse und der Luftleitungsquerschnitt in m2.</t>
  </si>
  <si>
    <t>Bekleidung eckige Luftleitung, Hartplatten</t>
  </si>
  <si>
    <t>4235ffac-891d-4fd7-87eb-bfae6c7b9039</t>
  </si>
  <si>
    <t>Bekleidung Luftleitungen BS-Hartpl.EI30 b. 0,05m²</t>
  </si>
  <si>
    <t>Bekl.eck.hart EI 30 b. 0.05m²</t>
  </si>
  <si>
    <t>cd1ba30e-d2f3-4fa4-a16d-3434e875003c</t>
  </si>
  <si>
    <t>83.1001A</t>
  </si>
  <si>
    <t>Bekleidung Luftleitungen BS-Hartpl.EI30 ü. 0,05-0,1m²</t>
  </si>
  <si>
    <t>Bekl.eck.hart EI 30 ü. 0,05-0,1m²</t>
  </si>
  <si>
    <t>a5a39c88-e023-4dce-8dfb-be4ea77e51c0</t>
  </si>
  <si>
    <t>83.1001B</t>
  </si>
  <si>
    <t>Bekleidung Luftleitungen BS-Hartpl.EI30 ü. 0,1-0,5m²</t>
  </si>
  <si>
    <t>Bekl.eck.hart EI 30 ü. 0,1-0,5m²</t>
  </si>
  <si>
    <t>ec6b569a-5c46-448d-850f-859afa1957f4</t>
  </si>
  <si>
    <t>83.1001C</t>
  </si>
  <si>
    <t>Bekleidung Luftleitungen BS-Hartpl.EI30 ü. 0,5-1,25m²</t>
  </si>
  <si>
    <t>Bekl.eck.hart EI 30 ü. 0,5-1,25m²</t>
  </si>
  <si>
    <t>93e3587b-3360-4615-a3d1-c48ea4231961</t>
  </si>
  <si>
    <t>83.1001D</t>
  </si>
  <si>
    <t>Bekleidung Luftleitungen BS-Hartpl.EI90 b. 0,05m²</t>
  </si>
  <si>
    <t>Bekl.eck.hart EI 90 b. 0.05m²</t>
  </si>
  <si>
    <t>493ffe08-3cd6-4b8a-a425-d5f835ca3965</t>
  </si>
  <si>
    <t>83.1001I</t>
  </si>
  <si>
    <t>Bekleidung Luftleitungen BS-Hartpl.EI90 ü. 0,05-0,1m²</t>
  </si>
  <si>
    <t>Bekl.eck.hart EI 90 ü. 0,05-0,1m²</t>
  </si>
  <si>
    <t>a9e0b143-0bc5-4e4c-aa0b-fef778cad452</t>
  </si>
  <si>
    <t>83.1001J</t>
  </si>
  <si>
    <t>Bekleidung Luftleitungen BS-Hartpl.EI90 ü. 0,1-0,5m²</t>
  </si>
  <si>
    <t>Bekl.eck.hart EI 90 ü. 0,1-0,5m²</t>
  </si>
  <si>
    <t>fd2f2922-509e-43be-af65-4b1ea9a63fdf</t>
  </si>
  <si>
    <t>83.1001K</t>
  </si>
  <si>
    <t>Bekleidung Luftleitungen BS-Hartpl.EI90 ü. 0,5-1,25m²</t>
  </si>
  <si>
    <t>Bekl.eck.hart EI 90 ü. 0,5-1,25m²</t>
  </si>
  <si>
    <t>e3635767-ae46-41ab-a6e0-4977dd175d8e</t>
  </si>
  <si>
    <t>83.1001L</t>
  </si>
  <si>
    <t>Herstellen einer eckigen Luftleitung aus Brandschutz-Hartplatten (BS-Hartplatten). Im Positionsstichwortangegeben sind die Feuerwiderstandsklasse und der Luftleitungsquerschnitt in m2.</t>
  </si>
  <si>
    <t>Herstellen eckige Luftleitung, Hartplatten</t>
  </si>
  <si>
    <t>68fc7613-eab8-429c-98a0-a01de14eddde</t>
  </si>
  <si>
    <t>Luftleitung BS-Hartpl.EI30 b. 0,05m²</t>
  </si>
  <si>
    <t>Herst.eck.hart EI 30 b. 0.05m²</t>
  </si>
  <si>
    <t>2ead7cb2-955d-4d2f-af21-1f84eef10823</t>
  </si>
  <si>
    <t>83.1021A</t>
  </si>
  <si>
    <t>Luftleitung BS-Hartpl.EI30 ü. 0,05-0,1m²</t>
  </si>
  <si>
    <t>Herst.eck.hart EI 30 ü. 0,05-0,1m²</t>
  </si>
  <si>
    <t>82d1594e-9a8c-477d-a2a3-96d1a7bd4de5</t>
  </si>
  <si>
    <t>21B</t>
  </si>
  <si>
    <t>83.1021B</t>
  </si>
  <si>
    <t>Luftleitung BS-Hartpl.EI30 ü. 0,1-0,5m²</t>
  </si>
  <si>
    <t>Herst.eck.hart EI 30 ü. 0,1-0,5m²</t>
  </si>
  <si>
    <t>ab7d3e05-ca68-4f76-98fd-c91a211512de</t>
  </si>
  <si>
    <t>83.1021C</t>
  </si>
  <si>
    <t>Luftleitung BS-Hartpl.EI30 ü. 0,5-1,25m²</t>
  </si>
  <si>
    <t>Herst.eck.hart EI 30 ü. 0,5-1,25m²</t>
  </si>
  <si>
    <t>591872bc-e4ec-42c6-875d-533385f14d4b</t>
  </si>
  <si>
    <t>21D</t>
  </si>
  <si>
    <t>83.1021D</t>
  </si>
  <si>
    <t>Luftleitung BS-Hartpl.EI90 b. 0,05m²</t>
  </si>
  <si>
    <t>Herst.eck.hart EI 90 b. 0.05m²</t>
  </si>
  <si>
    <t>9a39f413-6d97-4a01-b450-2628c19bd63c</t>
  </si>
  <si>
    <t>83.1021E</t>
  </si>
  <si>
    <t>Luftleitung BS-Hartpl.EI90 ü. 0,05-0,1m²</t>
  </si>
  <si>
    <t>Herst.eck.hart EI 90 ü. 0,05-0,1m²</t>
  </si>
  <si>
    <t>3c215a8b-dff4-4ee5-83d1-cc090255c764</t>
  </si>
  <si>
    <t>21F</t>
  </si>
  <si>
    <t>83.1021F</t>
  </si>
  <si>
    <t>Luftleitung BS-Hartpl.EI90 ü. 0,1-0,5m²</t>
  </si>
  <si>
    <t>Herst.eck.hart EI 90 ü. 0,1-0,5m²</t>
  </si>
  <si>
    <t>24130761-3167-4617-a478-984fd958f3e4</t>
  </si>
  <si>
    <t>21G</t>
  </si>
  <si>
    <t>83.1021G</t>
  </si>
  <si>
    <t>Luftleitung BS-Hartpl.EI90 ü. 0,5-1,25m²</t>
  </si>
  <si>
    <t>Herst.eck.hart EI 90 ü. 0,5-1,25m²</t>
  </si>
  <si>
    <t>fd5cf5c0-c248-4ab0-bf71-faf33953b96b</t>
  </si>
  <si>
    <t>21H</t>
  </si>
  <si>
    <t>83.1021H</t>
  </si>
  <si>
    <t>Herstellen einer Entrauchungsleitung aus Brandschutz-Hartplatten (BS-Hartplatten). Im Positionsstichwortangegeben sind die Dauer für den Funktionserhalt und der Lüftungsquerschnittin m2.</t>
  </si>
  <si>
    <t>Herstellen einer Entrauchungsleitung, Hartplatten</t>
  </si>
  <si>
    <t>9e263d17-c4e6-46df-b7f0-ad07d39b7cc3</t>
  </si>
  <si>
    <t>Entrauchungsleitung BS-Hartplatte 90 b. 0,05m²</t>
  </si>
  <si>
    <t>Herst.entr.hart EI 90 b. 0.05m²</t>
  </si>
  <si>
    <t>be35ff3f-43f1-4124-b309-92b8b1ff7acf</t>
  </si>
  <si>
    <t>22A</t>
  </si>
  <si>
    <t>83.1022A</t>
  </si>
  <si>
    <t>Entrauchungsleitung BS-Hartplatte 90 ü. 0,05-0,1m²</t>
  </si>
  <si>
    <t>Herst.entr.hart EI 90 ü. 0,05-0,1m²</t>
  </si>
  <si>
    <t>658c24d8-e6b6-4056-84c9-f76170113c71</t>
  </si>
  <si>
    <t>22B</t>
  </si>
  <si>
    <t>83.1022B</t>
  </si>
  <si>
    <t>Entrauchungsleitung BS-Hartplatte 90 ü. 0,1-0,5m²</t>
  </si>
  <si>
    <t>Herst.entr.hart EI 90 ü. 0,1-0,5m²</t>
  </si>
  <si>
    <t>2cdab2ed-4aaf-4465-9e23-0a7cc8a45ceb</t>
  </si>
  <si>
    <t>22C</t>
  </si>
  <si>
    <t>83.1022C</t>
  </si>
  <si>
    <t>Entrauchungsleitung BS-Hartplatte 90 ü. 0,5-1,25m²</t>
  </si>
  <si>
    <t>Herst.entr.hart EI 90 ü. 0,5-1,25m²</t>
  </si>
  <si>
    <t>99381d3d-98cb-481f-ba4a-d516c51579df</t>
  </si>
  <si>
    <t>22D</t>
  </si>
  <si>
    <t>83.1022D</t>
  </si>
  <si>
    <t>e413eb8d-cd7a-4946-ba13-e8d879ce24e9</t>
  </si>
  <si>
    <t>(D) Zubehör Allg.</t>
  </si>
  <si>
    <t>Aufhängung für die Feuerschutz-Bekleidung einer Luftleitung oder einer Luftleitung aus harten Brandschutzplatten (FS-Bekleidung LuftLM), unabhängig von der Art der Ausführung der Bekleidung, der Länge der Gewindestangen und der Dimension und Länge der Querschiene. Im Positionsstichwortangegeben ist die Dimension der Gewindestangen.</t>
  </si>
  <si>
    <t>Aufhäng. f.d. FS-Bekl. Luftl.</t>
  </si>
  <si>
    <t>089c3bef-5ba5-4f03-9d87-a0c99fe5cc03</t>
  </si>
  <si>
    <t>Aufhängung FS-Bekleidung LuftLM10</t>
  </si>
  <si>
    <t>f66387dc-2eac-4241-9039-0bb7ed7fa52e</t>
  </si>
  <si>
    <t>40A</t>
  </si>
  <si>
    <t>83.1040A</t>
  </si>
  <si>
    <t>Aufhängung FS-Bekleidung LuftLM12</t>
  </si>
  <si>
    <t>f4c8e8d1-6b78-47a9-9d47-78bc462d56fc</t>
  </si>
  <si>
    <t>40B</t>
  </si>
  <si>
    <t>83.1040B</t>
  </si>
  <si>
    <t>Aufhängung FS-Bekleidung LuftLM14</t>
  </si>
  <si>
    <t>7cf460fd-30f0-424e-8bc1-2d8afc670b18</t>
  </si>
  <si>
    <t>40C</t>
  </si>
  <si>
    <t>83.1040C</t>
  </si>
  <si>
    <t>Aufhängung FS-Bekleidung LuftLM16</t>
  </si>
  <si>
    <t>cbd2603e-54a0-44ca-84cc-a0de89d78a4d</t>
  </si>
  <si>
    <t>40D</t>
  </si>
  <si>
    <t>83.1040D</t>
  </si>
  <si>
    <t>Aufhängung für die Feuerschutz-Bekleidung eines Elektro-Tragsystems (FS E-Tragsystem), unabhängig von der Artder Ausführung der Bekleidung,der Länge der Gewindestangen und der Dimension und Länge der Querschiene. Im Positionsstichwortangegeben ist die Dimension der Gewindestangen.
Aufhängung für die Feuerschutz-Bekleidung eines Elektro-Tragsystems (FS E-Tragsystem),unabhängig von der Artder Ausführung der Bekleidung,der Länge der Gewindestangen und der Dimension und Länge der Querschiene. Im Positionsstichwortangegeben ist die Dimension der Gewindestangen.
Aufhängung für die Feuerschutz-Bekleidung eines Elektro-Tragsystems (FS E-Tragsystem),unabhängig von der Artder Ausführung der Bekleidung,der Länge der Gewindestangen und der Dimension und Länge der Querschiene. Im Positionsstichwortangegeben ist die Dimension der Gewindestangen.
Aufhängung für die Feuerschutz-Bekleidung eines Elektro-Tragsystems (FS E-Tragsystem),unabhängig von der Artder Ausführung der Bekleidung,der Länge der Gewindestangen und der Dimension und Länge der Querschiene. 
Im Positionsstichwortangegeben ist die Dimension der Gewindestangen.</t>
  </si>
  <si>
    <t>Aufhängung FS E-Tragsystem</t>
  </si>
  <si>
    <t>15c28aed-298a-4d28-ac07-5cdab883ca2f</t>
  </si>
  <si>
    <t>Aufhängung FS E-Tragsystem M10</t>
  </si>
  <si>
    <t>bbd643d5-d95f-4959-886b-dd8653fee017</t>
  </si>
  <si>
    <t>83.1110A</t>
  </si>
  <si>
    <t>Aufhängung FS E-Tragsystem M12</t>
  </si>
  <si>
    <t>a2ab79f6-baaf-447f-b808-3fb057d76a73</t>
  </si>
  <si>
    <t>10B</t>
  </si>
  <si>
    <t>83.1110B</t>
  </si>
  <si>
    <t>Aufhängung FS E-Tragsystem M14</t>
  </si>
  <si>
    <t>8b9e054d-c212-4721-9160-968bd0187440</t>
  </si>
  <si>
    <t>83.1110C</t>
  </si>
  <si>
    <t>Aufhängung FS E-Tragsystem M16</t>
  </si>
  <si>
    <t>e0a03c2b-3d58-4299-b697-6f2ebd2127ba</t>
  </si>
  <si>
    <t>10D</t>
  </si>
  <si>
    <t>83.1110D</t>
  </si>
  <si>
    <t>Absicherung der Durchführung einer Ablaufleitung (Ablaufl.) ohne Dämmung als offenes System (U/U) mit einer Brandschutzmanschette in der Klassifikation EI90 durch einen Bauteil EI90. Die Abrechnung erfolgt pro Manschette. Im Positionsstichwortangegeben ist die Nennweite des Rohres.</t>
  </si>
  <si>
    <t>BS-Manschette  Ablaufl.U/U EI90</t>
  </si>
  <si>
    <t>78fe3a74-1b5d-40f6-b5e2-ab784be50058</t>
  </si>
  <si>
    <t>Brandschutzmanschette Ablaufl.U/U EI90 DNOD32</t>
  </si>
  <si>
    <t>BS-Mansch. DNOD 32</t>
  </si>
  <si>
    <t>ce38bd4a-3d71-479a-a370-58988003a607</t>
  </si>
  <si>
    <t>51D</t>
  </si>
  <si>
    <t>83.1251D</t>
  </si>
  <si>
    <t>Brandschutzmanschette Ablaufl.U/U EI90 DNOD40</t>
  </si>
  <si>
    <t>BS-Mansch. DNOD 40</t>
  </si>
  <si>
    <t>3d2ec399-7d7b-4353-b80e-f16a11ca75c9</t>
  </si>
  <si>
    <t>51E</t>
  </si>
  <si>
    <t>83.1251E</t>
  </si>
  <si>
    <t>Brandschutzmanschette Ablaufl.U/U EI90 DNOD50</t>
  </si>
  <si>
    <t>BS-Mansch. DNOD 50</t>
  </si>
  <si>
    <t>027ed427-fd1d-48e5-84f0-9668ea39d5ec</t>
  </si>
  <si>
    <t>51F</t>
  </si>
  <si>
    <t>83.1251F</t>
  </si>
  <si>
    <t>Brandschutzmanschette Ablaufl.U/U EI90 DNOD63</t>
  </si>
  <si>
    <t>BS-Mansch. DNOD 63</t>
  </si>
  <si>
    <t>f3fdb759-34f5-429b-8b3d-9d1d85a819ff</t>
  </si>
  <si>
    <t>51G</t>
  </si>
  <si>
    <t>83.1251G</t>
  </si>
  <si>
    <t>Brandschutzmanschette Ablaufl.U/U EI90 DNOD75</t>
  </si>
  <si>
    <t>BS-Mansch. DNOD 75</t>
  </si>
  <si>
    <t>a88c4f5f-4314-4885-bab1-09154cd077d5</t>
  </si>
  <si>
    <t>51H</t>
  </si>
  <si>
    <t>83.1251H</t>
  </si>
  <si>
    <t>Brandschutzmanschette Ablaufl.U/U EI90 DNOD90</t>
  </si>
  <si>
    <t>BS-Mansch. DNOD 90</t>
  </si>
  <si>
    <t>131be84d-140e-4993-bc42-6a6a4adf37e6</t>
  </si>
  <si>
    <t>51I</t>
  </si>
  <si>
    <t>83.1251I</t>
  </si>
  <si>
    <t>Brandschutzmanschette Ablaufl.U/U EI90 DNOD110</t>
  </si>
  <si>
    <t>BS-Mansch. DNOD110</t>
  </si>
  <si>
    <t>498a4f85-ee51-46cd-8d14-3dc49e175faf</t>
  </si>
  <si>
    <t>51J</t>
  </si>
  <si>
    <t>83.1251J</t>
  </si>
  <si>
    <t>Brandschutzmanschette Ablaufl.U/U EI90 DNOD125</t>
  </si>
  <si>
    <t>BS-Mansch. DNOD125</t>
  </si>
  <si>
    <t>c791b9b8-a991-4c3e-9ae3-2fe9cb921b28</t>
  </si>
  <si>
    <t>51K</t>
  </si>
  <si>
    <t>83.1251K</t>
  </si>
  <si>
    <t>Brandschutzmanschette Ablaufl.U/U EI90 DNOD140</t>
  </si>
  <si>
    <t>BS-Mansch. DNOD140</t>
  </si>
  <si>
    <t>624d3170-4645-4899-a54e-f5dc2d0cce8d</t>
  </si>
  <si>
    <t>51L</t>
  </si>
  <si>
    <t>83.1251L</t>
  </si>
  <si>
    <t>Brandschutzmanschette Ablaufl.U/U EI90 DNOD160</t>
  </si>
  <si>
    <t>BS-Mansch. DNOD160</t>
  </si>
  <si>
    <t>c5000ead-5e49-4b76-9796-1ea8f359d5f2</t>
  </si>
  <si>
    <t>51M</t>
  </si>
  <si>
    <t>83.1251M</t>
  </si>
  <si>
    <t>Brandschutzmanschette Ablaufl.U/U EI90 DNOD180</t>
  </si>
  <si>
    <t>BS-Mansch. DNOD180</t>
  </si>
  <si>
    <t>c242f7ac-2bf6-4448-9d08-74e63c9bb642</t>
  </si>
  <si>
    <t>51N</t>
  </si>
  <si>
    <t>83.1251N</t>
  </si>
  <si>
    <t>Brandschutzmanschette Ablaufl.U/U EI90 DNOD200</t>
  </si>
  <si>
    <t>BS-Mansch. DNOD200</t>
  </si>
  <si>
    <t>92ec7cd3-c743-435b-adc2-3f6b6a435abf</t>
  </si>
  <si>
    <t>51O</t>
  </si>
  <si>
    <t>83.1251O</t>
  </si>
  <si>
    <t>Brandschutzmanschette Ablaufl.U/U EI90 DNOD250</t>
  </si>
  <si>
    <t>BS-Mansch. DNOD250</t>
  </si>
  <si>
    <t>fb97016e-e529-40db-a531-c896b398ddbd</t>
  </si>
  <si>
    <t>51P</t>
  </si>
  <si>
    <t>83.1251P</t>
  </si>
  <si>
    <t>Brandschutzmanschette Ablaufl.U/U EI90 DNOD300</t>
  </si>
  <si>
    <t>BS-Mansch. DNOD300</t>
  </si>
  <si>
    <t>a269222a-3810-4788-9a9c-cfd574a81be4</t>
  </si>
  <si>
    <t>Absicherung der Durchführung eines wasserführenden Kunststoffrohres (wasserf.Kst-Rohr) ohne Dämmung als geschlossenes System (U/C), ausgenommen Ablaufleitungen, mit einer Brandschutzmanschette in der Klassifikation EI90 durch einen Bauteil EI90. Die Abrechnung erfolgt pro Manschette. Im Positionsstichwortangegeben ist die Nennweite des Rohres.</t>
  </si>
  <si>
    <t>BS-Manschette wasserf.Kst-Rohr U/C EI90</t>
  </si>
  <si>
    <t>5db67494-1114-47fa-929e-37b7feef6496</t>
  </si>
  <si>
    <t>Brandschutzmanschette wasserf.Kst-Rohr U/C EI90 110</t>
  </si>
  <si>
    <t>BS-Mansch. wasserf.Kst-Rohr U/C EI90  110</t>
  </si>
  <si>
    <t>ca2af06b-d1b2-4e62-b6d3-106bb5c6bcdf</t>
  </si>
  <si>
    <t>52J</t>
  </si>
  <si>
    <t>83.1252J</t>
  </si>
  <si>
    <t>Brandschutzmanschette wasserf.Kst-Rohr U/C EI90 125</t>
  </si>
  <si>
    <t>BS-Mansch. wasserf.Kst-Rohr U/C EI90  125</t>
  </si>
  <si>
    <t>d298c0f2-1c99-475c-8546-2cbdc39c3d9d</t>
  </si>
  <si>
    <t>52K</t>
  </si>
  <si>
    <t>83.1252K</t>
  </si>
  <si>
    <t>Brandschutzmanschette wasserf.Kst-Rohr U/C EI90 140</t>
  </si>
  <si>
    <t>BS-Mansch. wasserf.Kst-Rohr U/C EI90  140</t>
  </si>
  <si>
    <t>d30c701e-d31f-472f-83e5-82d872a93d02</t>
  </si>
  <si>
    <t>52L</t>
  </si>
  <si>
    <t>83.1252L</t>
  </si>
  <si>
    <t>Brandschutzmanschette wasserf.Kst-Rohr U/C EI90 160</t>
  </si>
  <si>
    <t>BS-Mansch. wasserf.Kst-Rohr U/C EI90  160</t>
  </si>
  <si>
    <t>baed45d9-8751-42b8-b555-61a75a9a846a</t>
  </si>
  <si>
    <t>52M</t>
  </si>
  <si>
    <t>83.1252M</t>
  </si>
  <si>
    <t>Brandschutzmanschette wasserf.Kst-Rohr U/C EI90 20</t>
  </si>
  <si>
    <t>BS-Mansch. wasserf.Kst-Rohr U/C EI90 20</t>
  </si>
  <si>
    <t>b0a0e2b1-da78-4242-9d49-e7340e953432</t>
  </si>
  <si>
    <t>52B</t>
  </si>
  <si>
    <t>83.1252B</t>
  </si>
  <si>
    <t>Brandschutzmanschette wasserf.Kst-Rohr U/C EI90 25</t>
  </si>
  <si>
    <t>BS-Mansch. wasserf.Kst-Rohr U/C EI90 25</t>
  </si>
  <si>
    <t>3402fcb9-9bfe-4161-aaf1-282fb029c03c</t>
  </si>
  <si>
    <t>52C</t>
  </si>
  <si>
    <t>83.1252C</t>
  </si>
  <si>
    <t>Brandschutzmanschette wasserf.Kst-Rohr U/C EI90 32</t>
  </si>
  <si>
    <t>BS-Mansch. wasserf.Kst-Rohr U/C EI90 32</t>
  </si>
  <si>
    <t>ff4b4573-b55d-490f-bd72-eee9db425692</t>
  </si>
  <si>
    <t>52D</t>
  </si>
  <si>
    <t>83.1252D</t>
  </si>
  <si>
    <t>Brandschutzmanschette wasserf.Kst-Rohr U/C EI90 40</t>
  </si>
  <si>
    <t>BS-Mansch. wasserf.Kst-Rohr U/C EI90 40</t>
  </si>
  <si>
    <t>09657ff3-ae1b-4cd5-adb1-6dbfeddc783d</t>
  </si>
  <si>
    <t>52E</t>
  </si>
  <si>
    <t>83.1252E</t>
  </si>
  <si>
    <t>Brandschutzmanschette wasserf.Kst-Rohr U/C EI90 50</t>
  </si>
  <si>
    <t>BS-Mansch. wasserf.Kst-Rohr U/C EI90 50</t>
  </si>
  <si>
    <t>5f7ccbd5-4e40-4c84-9327-3d718a201d10</t>
  </si>
  <si>
    <t>52F</t>
  </si>
  <si>
    <t>83.1252F</t>
  </si>
  <si>
    <t>Brandschutzmanschette wasserf.Kst-Rohr U/C EI90 63</t>
  </si>
  <si>
    <t>BS-Mansch. wasserf.Kst-Rohr U/C EI90 63</t>
  </si>
  <si>
    <t>ac0ae3fa-7451-4a6c-9f9e-d09e939ce182</t>
  </si>
  <si>
    <t>52G</t>
  </si>
  <si>
    <t>83.1252G</t>
  </si>
  <si>
    <t>Brandschutzmanschette wasserf.Kst-Rohr U/C EI90 75</t>
  </si>
  <si>
    <t>BS-Mansch. wasserf.Kst-Rohr U/C EI90 75</t>
  </si>
  <si>
    <t>73c99142-8db1-49e5-92be-fdbfcc48ef5c</t>
  </si>
  <si>
    <t>52H</t>
  </si>
  <si>
    <t>83.1252H</t>
  </si>
  <si>
    <t>Brandschutzmanschette wasserf.Kst-Rohr U/C EI90 90</t>
  </si>
  <si>
    <t>BS-Mansch. wasserf.Kst-Rohr U/C EI90 90</t>
  </si>
  <si>
    <t>1c8930aa-8201-488d-938c-c6e2077568b0</t>
  </si>
  <si>
    <t>52I</t>
  </si>
  <si>
    <t>83.1252I</t>
  </si>
  <si>
    <t>Brandschutzmanschette wasserf.Kst-Rohr U/C EI90 b.16</t>
  </si>
  <si>
    <t>BS-Mansch. wasserf.Kst-Rohr U/C EI90 b. 16</t>
  </si>
  <si>
    <t>44367758-5569-4a21-aaad-1dd1ae6f934d</t>
  </si>
  <si>
    <t>52A</t>
  </si>
  <si>
    <t>83.1252A</t>
  </si>
  <si>
    <t>Öffn. i.EI90-Leichtbauwand herstellen</t>
  </si>
  <si>
    <t>3ca80e5e-15e2-4958-a3ed-f258a0b9661e</t>
  </si>
  <si>
    <t>Öffn. i.EI90-Leichtbauwand .b. 0,05 m² herstellen</t>
  </si>
  <si>
    <t>35cc1b57-40f2-40a4-b9fb-0d7c5ceb6419</t>
  </si>
  <si>
    <t>00A</t>
  </si>
  <si>
    <t>83.1200A</t>
  </si>
  <si>
    <t>Öffn. i.EI90-Leichtbauwand ü.0,05- 0,1 m² herstellen</t>
  </si>
  <si>
    <t>22ed801a-14a5-477f-ba41-88850ade4b8c</t>
  </si>
  <si>
    <t>00B</t>
  </si>
  <si>
    <t>83.1200B</t>
  </si>
  <si>
    <t>Öffn. i.EI90-Leichtbauwand ü.0,1- 0,2 m² herstellen</t>
  </si>
  <si>
    <t>62b0a552-8fac-42a9-bff2-61eed6c87d5d</t>
  </si>
  <si>
    <t>00C</t>
  </si>
  <si>
    <t>83.1200B1</t>
  </si>
  <si>
    <t>Öffn. i.EI90-Leichtbauwand ü.0,2- 0,4 m² herstellen</t>
  </si>
  <si>
    <t>4fe3c4b0-5c4d-4e5c-9cab-11ae00a46d9e</t>
  </si>
  <si>
    <t>00D</t>
  </si>
  <si>
    <t>83.1200B2</t>
  </si>
  <si>
    <t>Öffn. i.EI90-Leichtbauwand ü.0,4- 0,8 m² herstellen</t>
  </si>
  <si>
    <t>7cfd44f2-5fbb-42d2-b4dd-3995e7b03ede</t>
  </si>
  <si>
    <t>83.1200B3</t>
  </si>
  <si>
    <t>Öffn. i.EI90-Leichtbauwand ü.0,8- 1 m² herstellen</t>
  </si>
  <si>
    <t>3cac08d7-889c-430d-9998-7deeb10a90ca</t>
  </si>
  <si>
    <t>83.1200B4</t>
  </si>
  <si>
    <t>Öffn. i.EI90-Leichtbauwand ü.1 m² herstellen</t>
  </si>
  <si>
    <t>9ec78500-0c30-4bfe-980c-be8000d7740a</t>
  </si>
  <si>
    <t>83.1200B5</t>
  </si>
  <si>
    <t>Feuerschutz-Bekleidung als Branddämmung für eine Löschleitung (Leitung) aus Stahl mitSchalen oder Platten nach technischen und örtlichen Gegebenheiten,Feuerwiderstandsklasse EI30. Im Positionsstichwortangegeben ist die Nennweite des Rohres.</t>
  </si>
  <si>
    <t>Branddämmung f.Leitung EI30</t>
  </si>
  <si>
    <t>8998c2f8-30fb-44c5-8357-07d9ce1cb863</t>
  </si>
  <si>
    <t>Branddämmung f.Leitung EI30 b.DN40</t>
  </si>
  <si>
    <t>Branddämmung f.Leitung EI30 b.DN 40</t>
  </si>
  <si>
    <t>f78637ba-954b-4471-bfb6-837f5b3ae1a3</t>
  </si>
  <si>
    <t>83.1301F</t>
  </si>
  <si>
    <t>Branddämmung f.Leitung EI30 ü.DN40-DN80</t>
  </si>
  <si>
    <t>Branddämmung f.Leitung EI30 ü.DN 40-DN80</t>
  </si>
  <si>
    <t>d1e423a0-e098-4ae5-a2b8-b4e76af9ea11</t>
  </si>
  <si>
    <t>83.1301I</t>
  </si>
  <si>
    <t>Branddämmung f.Leitung EI30 ü.DN80-DN150</t>
  </si>
  <si>
    <t>Branddämmung f.Leitung EI30 ü.DN 80-DN150</t>
  </si>
  <si>
    <t>d829248e-7001-4b2d-8589-78bc98131ae5</t>
  </si>
  <si>
    <t>83.1301L</t>
  </si>
  <si>
    <t>Branddämmung f.Leitung EI30 ü.DN150-DN300</t>
  </si>
  <si>
    <t>01dc6109-ac84-4627-8066-4fb76b7e0c4c</t>
  </si>
  <si>
    <t>01O</t>
  </si>
  <si>
    <t>83.1301O</t>
  </si>
  <si>
    <t>Feuerschutz-Bekleidung als Branddämmung für eine Löschleitung (Leitung) aus Stahl mit Schalen oder Platten nach technischen und örtlichen Gegebenheiten,Feuerwiderstandsklasse EI90. Im Positionsstichwortangegeben ist die Nennweite des Rohres.</t>
  </si>
  <si>
    <t>Branddämmung f.Leitung EI90</t>
  </si>
  <si>
    <t>d790c16f-5166-45fe-a11f-06981dce336e</t>
  </si>
  <si>
    <t>Branddämmung f.Leitung EI90 b.DN40</t>
  </si>
  <si>
    <t>Branddämmung f.Leitung EI90 b.DN 40</t>
  </si>
  <si>
    <t>f3275e5d-db3d-491f-8847-5f8e33200393</t>
  </si>
  <si>
    <t>83.1302F</t>
  </si>
  <si>
    <t>Branddämmung f.Leitung EI90 ü.DN40-DN80</t>
  </si>
  <si>
    <t>Branddämmung f.Leitung EI90 ü.DN 40-DN80</t>
  </si>
  <si>
    <t>3324b54c-d22c-40f8-b264-1bbcb0393111</t>
  </si>
  <si>
    <t>83.1302I</t>
  </si>
  <si>
    <t>Branddämmung f.Leitung EI90 ü.DN80-DN150</t>
  </si>
  <si>
    <t>Branddämmung f.Leitung EI90 ü.DN 80-DN150</t>
  </si>
  <si>
    <t>9fd69fde-b394-43c0-99d8-ffbd79afba69</t>
  </si>
  <si>
    <t>83.1302L</t>
  </si>
  <si>
    <t>Branddämmung f.Leitung EI90 ü.DN150-DN300</t>
  </si>
  <si>
    <t>320aa825-515a-4869-811e-716d62762961</t>
  </si>
  <si>
    <t>02O</t>
  </si>
  <si>
    <t>83.1302O</t>
  </si>
  <si>
    <t>Aufzahlung (Az) aufAbschottung (Schott) von Ablaufleitungen (Ablaufl.) ohne Dämmung als offenes System (U/U) miteinem Brandschutzband (Brandschutzb.) in der Klassifikation EI90 durch einen Bauteil EI90. Die Abrechnung erfolgt pro eingebautem Brandschutzband. Im Positionsstichwortangegeben ist die Nennweite des Rohres.</t>
  </si>
  <si>
    <t>Brandschutzband Ablaufleitung EI90</t>
  </si>
  <si>
    <t>430e30b6-0bf6-4d74-9e75-551e418d171e</t>
  </si>
  <si>
    <t>Brandschutzband Ablaufleitung EI90 b. DNOD50</t>
  </si>
  <si>
    <t>BS-Band Abl. DNOD 50</t>
  </si>
  <si>
    <t>2bd36680-b493-44f1-95cb-5a94613d8892</t>
  </si>
  <si>
    <t>55F</t>
  </si>
  <si>
    <t>83.1255F</t>
  </si>
  <si>
    <t>Brandschutzband Ablaufleitung EI90 b. DNOD56</t>
  </si>
  <si>
    <t>BS-Band Abl. DNOD 56</t>
  </si>
  <si>
    <t>c6699f3f-5646-469b-9f6e-bbc422bce8a8</t>
  </si>
  <si>
    <t>55G</t>
  </si>
  <si>
    <t>83.1255G</t>
  </si>
  <si>
    <t>Brandschutzband Ablaufleitung EI90 b. DNOD75</t>
  </si>
  <si>
    <t>BS-Band Abl. DNOD 75</t>
  </si>
  <si>
    <t>9efd095f-602d-4790-8df5-274db5193467</t>
  </si>
  <si>
    <t>55H</t>
  </si>
  <si>
    <t>83.1255H</t>
  </si>
  <si>
    <t>Brandschutzband Ablaufleitung EI90 b. DNOD90</t>
  </si>
  <si>
    <t>BS-Band Abl. DNOD 90</t>
  </si>
  <si>
    <t>e063b06c-55f9-4c3b-85fb-efb20ee842de</t>
  </si>
  <si>
    <t>55I</t>
  </si>
  <si>
    <t>83.1255I</t>
  </si>
  <si>
    <t>Brandschutzband Ablaufleitung EI90 b. DNOD110</t>
  </si>
  <si>
    <t>BS-Band Abl. DNOD110</t>
  </si>
  <si>
    <t>a012499c-f737-4219-9822-32658c47f1d0</t>
  </si>
  <si>
    <t>55J</t>
  </si>
  <si>
    <t>83.1255J</t>
  </si>
  <si>
    <t>Brandschutzband Ablaufleitung EI90 b. DNOD125</t>
  </si>
  <si>
    <t>BS-Band Abl. DNOD125</t>
  </si>
  <si>
    <t>36ce3e11-cba7-4cc9-8843-30cef23501dd</t>
  </si>
  <si>
    <t>55K</t>
  </si>
  <si>
    <t>83.1255K</t>
  </si>
  <si>
    <t>Brandschutzband Ablaufleitung EI90 b. DNOD140</t>
  </si>
  <si>
    <t>BS-Band Abl. DNOD140</t>
  </si>
  <si>
    <t>52715ce8-42d9-480f-87e1-c02263d7d0b2</t>
  </si>
  <si>
    <t>55L</t>
  </si>
  <si>
    <t>83.1255L</t>
  </si>
  <si>
    <t>Brandschutzband Ablaufleitung EI90 b. DNOD160</t>
  </si>
  <si>
    <t>BS-Band Abl. DNOD160</t>
  </si>
  <si>
    <t>c638ee9b-49eb-4979-bdf5-94d079585163</t>
  </si>
  <si>
    <t>55M</t>
  </si>
  <si>
    <t>83.1255M</t>
  </si>
  <si>
    <t>Aufzahlung (Az) aufAbschottung (Schott) von wasserführenden Kunststoffrohres (wasserf.Kunstst.-R.) ohne Dämmung als geschlossenes System (U/C), ausgenommen Ablaufleitungen, miteinem Brandschutzband (Brandschutzb.) in der Klassifikation EI90 durch einen Bauteil EI90. Die Abrechnung erfolgt pro eingebautem Brandschutzband. Im Positionsstichwortangegeben ist die Nennweite des Rohres.</t>
  </si>
  <si>
    <t>Brandschutzband Kunststoffrohr EI90</t>
  </si>
  <si>
    <t>497da017-a190-478a-8e54-53b79c491830</t>
  </si>
  <si>
    <t>Brandschutzband Kunststoffrohr EI90 DN10</t>
  </si>
  <si>
    <t>BS-Band KS-Rohr DN 10</t>
  </si>
  <si>
    <t>4983bb71-3f8c-4be3-8ed3-ad241dcf8417</t>
  </si>
  <si>
    <t>56A</t>
  </si>
  <si>
    <t>83.1256A</t>
  </si>
  <si>
    <t>Brandschutzband Kunststoffrohr EI90 DN15</t>
  </si>
  <si>
    <t>BS-Band KS-Rohr DN 15</t>
  </si>
  <si>
    <t>a2489729-4b5e-41c7-956c-fbd430e5ac87</t>
  </si>
  <si>
    <t>56B</t>
  </si>
  <si>
    <t>83.1256B</t>
  </si>
  <si>
    <t>Brandschutzband Kunststoffrohr EI90 DN20</t>
  </si>
  <si>
    <t>BS-Band KS-Rohr DN 20</t>
  </si>
  <si>
    <t>98c28b0e-66c2-471c-88e7-7af8d5a80711</t>
  </si>
  <si>
    <t>56C</t>
  </si>
  <si>
    <t>83.1256C</t>
  </si>
  <si>
    <t>Brandschutzband Kunststoffrohr EI90 DN25</t>
  </si>
  <si>
    <t>BS-Band KS-Rohr DN 25</t>
  </si>
  <si>
    <t>67aab91f-ceca-431a-8583-11995ecaa238</t>
  </si>
  <si>
    <t>56D</t>
  </si>
  <si>
    <t>83.1256D</t>
  </si>
  <si>
    <t>Brandschutzband Kunststoffrohr EI90 DN32</t>
  </si>
  <si>
    <t>BS-Band KS-Rohr DN 32</t>
  </si>
  <si>
    <t>da85c334-07cf-4ddc-b42a-65a22172c1b1</t>
  </si>
  <si>
    <t>56E</t>
  </si>
  <si>
    <t>83.1256E</t>
  </si>
  <si>
    <t>Brandschutzband Kunststoffrohr EI90 DN40</t>
  </si>
  <si>
    <t>BS-Band KS-Rohr DN 40</t>
  </si>
  <si>
    <t>8663324c-f5be-4d79-afcc-76112a759c6d</t>
  </si>
  <si>
    <t>56F</t>
  </si>
  <si>
    <t>83.1256F</t>
  </si>
  <si>
    <t>Brandschutzband Kunststoffrohr EI90 DN50</t>
  </si>
  <si>
    <t>BS-Band KS-Rohr DN 50</t>
  </si>
  <si>
    <t>cee727d9-dae8-436b-bc19-33584f1aaee4</t>
  </si>
  <si>
    <t>56G</t>
  </si>
  <si>
    <t>83.1256G</t>
  </si>
  <si>
    <t>Brandschutzband Kunststoffrohr EI90 DN65</t>
  </si>
  <si>
    <t>BS-Band KS-Rohr DN 65</t>
  </si>
  <si>
    <t>1851e131-6d84-4c79-aad6-9e62724cc10c</t>
  </si>
  <si>
    <t>56H</t>
  </si>
  <si>
    <t>83.1256H</t>
  </si>
  <si>
    <t>Brandschutzband Kunststoffrohr EI90 DN80</t>
  </si>
  <si>
    <t>BS-Band KS-Rohr DN 80</t>
  </si>
  <si>
    <t>05bf871c-00f5-4ae9-b439-9f38803d1fbf</t>
  </si>
  <si>
    <t>56I</t>
  </si>
  <si>
    <t>83.1256I</t>
  </si>
  <si>
    <t>Brandschutzband Kunststoffrohr EI90 DN100</t>
  </si>
  <si>
    <t>BS-Band KS-Rohr DN100</t>
  </si>
  <si>
    <t>e6cad169-86a4-4651-a33e-a23348c69eba</t>
  </si>
  <si>
    <t>56J</t>
  </si>
  <si>
    <t>83.1256J</t>
  </si>
  <si>
    <t>Brandschutzband Kunststoffrohr EI90 DN125</t>
  </si>
  <si>
    <t>BS-Band KS-Rohr DN125</t>
  </si>
  <si>
    <t>603a99eb-5be0-4c48-af61-5ad412dcb5ca</t>
  </si>
  <si>
    <t>56K</t>
  </si>
  <si>
    <t>83.1256K</t>
  </si>
  <si>
    <t>Brandschutzband Kunststoffrohr EI90 DN150</t>
  </si>
  <si>
    <t>BS-Band KS-Rohr DN150</t>
  </si>
  <si>
    <t>ab495c37-0e73-4649-b6c0-b4b666053ad7</t>
  </si>
  <si>
    <t>56L</t>
  </si>
  <si>
    <t>83.1256L</t>
  </si>
  <si>
    <t>Brandschutzband Kunststoffrohr EI90 DN200</t>
  </si>
  <si>
    <t>BS-Band KS-Rohr DN200</t>
  </si>
  <si>
    <t>bbcf7ebc-9064-4ffb-b7cf-ea3252b8e119</t>
  </si>
  <si>
    <t>56M</t>
  </si>
  <si>
    <t>83.1256M</t>
  </si>
  <si>
    <t>Brandschutzband Kunststoffrohr EI90 DN250</t>
  </si>
  <si>
    <t>BS-Band KS-Rohr DN250</t>
  </si>
  <si>
    <t>6c91d780-d6d8-4455-a6cb-03f8a3e9ab50</t>
  </si>
  <si>
    <t>56N</t>
  </si>
  <si>
    <t>83.1256N</t>
  </si>
  <si>
    <t>Brandschutzband Kunststoffrohr EI90 DN300</t>
  </si>
  <si>
    <t>BS-Band KS-Rohr DN300</t>
  </si>
  <si>
    <t>74899e57-895e-45a5-addb-5eb170ac8462</t>
  </si>
  <si>
    <t>56O</t>
  </si>
  <si>
    <t>83.1256O</t>
  </si>
  <si>
    <t>Brandschutzdichtung anbringen u. befest.</t>
  </si>
  <si>
    <t>fc859595-b08b-4253-b1d3-2666be4b36a8</t>
  </si>
  <si>
    <t>Brandschutzdichtung anbringen u. befest.,vertikal 1-fach</t>
  </si>
  <si>
    <t>ec086985-5f17-4f81-97c6-186b921d8d31</t>
  </si>
  <si>
    <t>53A</t>
  </si>
  <si>
    <t>831253A</t>
  </si>
  <si>
    <t>Brandschutzdichtung anbringen u. befest.,horizontal 2-fach</t>
  </si>
  <si>
    <t>7f94b1cd-633a-4c81-a865-45d0ff4d7ee0</t>
  </si>
  <si>
    <t>53B</t>
  </si>
  <si>
    <t>831253B</t>
  </si>
  <si>
    <t>Kennzeichnung einer Abschottungsmaßnahme durch das einseitige Aufbringen eines Schildes oder eines Aufklebers.</t>
  </si>
  <si>
    <t>Kennzeichnung</t>
  </si>
  <si>
    <t>714c2943-4f2c-4062-9a7d-31637cd56d99</t>
  </si>
  <si>
    <t>Kennzeichnung Abschottungsmaßnahme</t>
  </si>
  <si>
    <t>eeb43955-6461-45cd-8493-7e52f9753447</t>
  </si>
  <si>
    <t>60A</t>
  </si>
  <si>
    <t>83.1260A</t>
  </si>
  <si>
    <t>Bekleidung einer runden Luftleitung aus Stahlblech mit Brandschutzschalen (BS Schale). Im Positionsstichwortangegeben sind die Feuerwiderstandsklasse und die Nennweite der Luftleitung.
Bekleidung einer runden Luftleitung aus Stahlblech mitBrandschutzschalen (BS Schale). 
Im Positionsstichwortangegeben sind die Feuerwiderstandsklasse und die Nennweite der Luftleitung.</t>
  </si>
  <si>
    <t>Runde Luftleitung Stahlblech BS Schale</t>
  </si>
  <si>
    <t>194d1e9a-9621-4910-9ac0-24b827f1901a</t>
  </si>
  <si>
    <t>Runde Luftleitung Stahlblech BS Schale EI30 100</t>
  </si>
  <si>
    <t>Rd. Luftl. Stahlbl. BS Schale EI30 100</t>
  </si>
  <si>
    <t>bd480739-e3b7-4c68-8755-41ce24d21b30</t>
  </si>
  <si>
    <t>30A</t>
  </si>
  <si>
    <t>83.1030A</t>
  </si>
  <si>
    <t>Runde Luftleitung Stahlblech BS Schale EI30 125</t>
  </si>
  <si>
    <t>Rd. Luftl. Stahlbl. BS Schale EI30 125</t>
  </si>
  <si>
    <t>68e125d1-51c1-4ef0-a9e5-eb65fef17719</t>
  </si>
  <si>
    <t>30B</t>
  </si>
  <si>
    <t>83.1030B</t>
  </si>
  <si>
    <t>Runde Luftleitung Stahlblech BS Schale EI90 160</t>
  </si>
  <si>
    <t>Rd. Luftl. Stahlbl. BS Schale EI90 160</t>
  </si>
  <si>
    <t>9c6932a2-8df2-4e12-8c9e-914e5d537ad9</t>
  </si>
  <si>
    <t>30C</t>
  </si>
  <si>
    <t>83.1030C</t>
  </si>
  <si>
    <t>Runde Luftleitung Stahlblech BS Schale EI90 200</t>
  </si>
  <si>
    <t>Rd. Luftl. Stahlbl. BS Schale EI90 200</t>
  </si>
  <si>
    <t>e930b9ee-3517-410d-81d3-d672c1d4b600</t>
  </si>
  <si>
    <t>30D</t>
  </si>
  <si>
    <t>83.1030D</t>
  </si>
  <si>
    <t>Runde Luftleitung Stahlblech BS Schale EI90 250</t>
  </si>
  <si>
    <t>Rd. Luftl. Stahlbl. BS Schale EI90 250</t>
  </si>
  <si>
    <t>ec0ae343-6a7e-42d3-865d-d78332eb33e4</t>
  </si>
  <si>
    <t>30E</t>
  </si>
  <si>
    <t>83.1030E</t>
  </si>
  <si>
    <t>Runde Luftleitung Stahlblech BS Schale EI90 315</t>
  </si>
  <si>
    <t>Rd. Luftl. Stahlbl. BS Schale EI90 315</t>
  </si>
  <si>
    <t>f426acc9-122d-4405-8556-da73503c265b</t>
  </si>
  <si>
    <t>30F</t>
  </si>
  <si>
    <t>83.1030F</t>
  </si>
  <si>
    <t>Runde Luftleitung Stahlblech BS Schale EI90 356</t>
  </si>
  <si>
    <t>Rd. Luftl. Stahlbl. BS Schale EI90 356</t>
  </si>
  <si>
    <t>e42c54bb-102d-4646-b197-73c43462732a</t>
  </si>
  <si>
    <t>30G</t>
  </si>
  <si>
    <t>83.1030G</t>
  </si>
  <si>
    <t>Schalldämmung aufRohren (Rohr) aus PU-Schaum mit Umhüllung aus einer Schwerfolie und einer PE-Deckfolie, Dämmstoffdicke mindestens 10 mm. Im Positionsstichwortangegeben ist die Nennweite DNOD</t>
  </si>
  <si>
    <t>Schalld. Rohr PU m.Schwer-/Deckfolie</t>
  </si>
  <si>
    <t>6cfcd980-9f2f-44b6-a604-ec421af6e28b</t>
  </si>
  <si>
    <t>Schalldämmung Rohr PU m.Schwer-/Deckfolie DNOD32</t>
  </si>
  <si>
    <t>Schalld. Rohr PU m.Schwer-/Deckfolie DNOD 32</t>
  </si>
  <si>
    <t>7999703d-9625-4402-a45d-39bf0e420515</t>
  </si>
  <si>
    <t>15</t>
  </si>
  <si>
    <t>83.1501D</t>
  </si>
  <si>
    <t>Schalldämmung Rohr PU m.Schwer-/Deckfolie DNOD40</t>
  </si>
  <si>
    <t>Schalld. Rohr PU m.Schwer-/Deckfolie DNOD 40</t>
  </si>
  <si>
    <t>19934b71-50a6-4b06-8b96-26b39a3f6e46</t>
  </si>
  <si>
    <t>83.1501E</t>
  </si>
  <si>
    <t>Schalldämmung Rohr PU m.Schwer-/Deckfolie DNOD50</t>
  </si>
  <si>
    <t>Schalld. Rohr PU m.Schwer-/Deckfolie DNOD 50</t>
  </si>
  <si>
    <t>eb91bee3-4b6a-4e6e-b292-d1b92743d9ff</t>
  </si>
  <si>
    <t>83.1501F</t>
  </si>
  <si>
    <t>Schalldämmung Rohr PU m.Schwer-/Deckfolie DNOD56</t>
  </si>
  <si>
    <t>Schalld. Rohr PU m.Schwer-/Deckfolie DNOD 56</t>
  </si>
  <si>
    <t>ea413c79-94c2-4cb2-ae6f-22c8659b2783</t>
  </si>
  <si>
    <t>83.1501G</t>
  </si>
  <si>
    <t>Schalldämmung Rohr PU m.Schwer-/Deckfolie DNOD75</t>
  </si>
  <si>
    <t>Schalld. Rohr PU m.Schwer-/Deckfolie DNOD 75</t>
  </si>
  <si>
    <t>1ce56570-8ccd-45ec-ad2d-4f454e98d369</t>
  </si>
  <si>
    <t>83.1501H</t>
  </si>
  <si>
    <t>Schalldämmung Rohr PU m.Schwer-/Deckfolie DNOD90</t>
  </si>
  <si>
    <t>Schalld. Rohr PU m.Schwer-/Deckfolie DNOD 90</t>
  </si>
  <si>
    <t>444cc8c6-0388-43e3-a3f4-b3dcfec144a3</t>
  </si>
  <si>
    <t>83.1501I</t>
  </si>
  <si>
    <t>Schalldämmung Rohr PU m.Schwer-/Deckfolie DNOD110</t>
  </si>
  <si>
    <t>Schalld. Rohr PU m.Schwer-/Deckfolie DNOD110</t>
  </si>
  <si>
    <t>5fb073a3-13a8-4722-8d24-a4cd98d18b1e</t>
  </si>
  <si>
    <t>83.1501J</t>
  </si>
  <si>
    <t>Schalldämmung Rohr PU m.Schwer-/Deckfolie DNOD125</t>
  </si>
  <si>
    <t>Schalld. Rohr PU m.Schwer-/Deckfolie DNOD125</t>
  </si>
  <si>
    <t>74f569d3-0572-4de3-aebf-edf48cae1fd1</t>
  </si>
  <si>
    <t>83.1501K</t>
  </si>
  <si>
    <t>Schalldämmung Rohr PU m.Schwer-/Deckfolie DNOD140</t>
  </si>
  <si>
    <t>Schalld. Rohr PU m.Schwer-/Deckfolie DNOD140</t>
  </si>
  <si>
    <t>05328877-c58c-4de1-add8-e3c4200529ee</t>
  </si>
  <si>
    <t>83.1501L</t>
  </si>
  <si>
    <t>Schalldämmung Rohr PU m.Schwer-/Deckfolie DNOD160</t>
  </si>
  <si>
    <t>Schalld. Rohr PU m.Schwer-/Deckfolie DNOD160</t>
  </si>
  <si>
    <t>ce9d68a5-4ce3-4ca6-9157-0b3ae2f8638d</t>
  </si>
  <si>
    <t>01M</t>
  </si>
  <si>
    <t>83.1501M</t>
  </si>
  <si>
    <t>Schalldämmung Rohr PU m.Schwer-/Deckfolie DNOD200</t>
  </si>
  <si>
    <t>Schalld. Rohr PU m.Schwer-/Deckfolie DNOD200</t>
  </si>
  <si>
    <t>f6ee1345-40d0-4154-bd03-c54b18c0c690</t>
  </si>
  <si>
    <t>01N</t>
  </si>
  <si>
    <t>83.1501N</t>
  </si>
  <si>
    <t>Schalldämmung Rohr PU m.Schwer-/Deckfolie DNOD315</t>
  </si>
  <si>
    <t>Schalld. Rohr PU m.Schwer-/Deckfolie DNOD250</t>
  </si>
  <si>
    <t>f8dabdf5-d294-4c6c-bc68-bbdc437e42de</t>
  </si>
  <si>
    <t>83.1501O</t>
  </si>
  <si>
    <t>Schalld. Rohr PU m.Schwer-/Deckfolie DNOD315</t>
  </si>
  <si>
    <t>de9b98fd-a360-4676-aa66-70c9b4cb788d</t>
  </si>
  <si>
    <t>01P</t>
  </si>
  <si>
    <t>83.1501P</t>
  </si>
  <si>
    <t>Aufzahlung (Az) aufAbschottung (Schott) in einer Wand für das Abschotten von nichtbrennbaren Rohrleitungen (n.b.Rohr) miteiner Dämmung aus Elastomer. Im Positionsstichwortangegeben ist die Nennweite des Rohres.</t>
  </si>
  <si>
    <t>Schott Wand n.b.Rohr Elastomer</t>
  </si>
  <si>
    <t>d3770673-7dd9-4fe8-ba2d-29d7b57f8a87</t>
  </si>
  <si>
    <t>Schott Wand n.b.Rohr Elastomer DN10</t>
  </si>
  <si>
    <t>Schott.W.nbR DN 10</t>
  </si>
  <si>
    <t>1eeebf68-cc83-4609-b759-d17ad87b3d78</t>
  </si>
  <si>
    <t>35A</t>
  </si>
  <si>
    <t>83.1235A</t>
  </si>
  <si>
    <t>Schott Wand n.b.Rohr Elastomer DN15</t>
  </si>
  <si>
    <t>Schott.W.nbR DN 15</t>
  </si>
  <si>
    <t>c2957929-6400-4103-a1ab-33346ac997c8</t>
  </si>
  <si>
    <t>35B</t>
  </si>
  <si>
    <t>83.1235B</t>
  </si>
  <si>
    <t>Schott Wand n.b.Rohr Elastomer DN20</t>
  </si>
  <si>
    <t>Schott.W.nbR DN 20</t>
  </si>
  <si>
    <t>25447321-4634-407a-a04f-216b0297cfcd</t>
  </si>
  <si>
    <t>35C</t>
  </si>
  <si>
    <t>83.1235C</t>
  </si>
  <si>
    <t>Schott Wand n.b.Rohr Elastomer DN25</t>
  </si>
  <si>
    <t>Schott.W.nbR DN 25</t>
  </si>
  <si>
    <t>3ecdffbe-85ec-4437-80cd-f5f48e2a89e1</t>
  </si>
  <si>
    <t>35D</t>
  </si>
  <si>
    <t>83.1235D</t>
  </si>
  <si>
    <t>Schott Wand n.b.Rohr Elastomer DN32</t>
  </si>
  <si>
    <t>Schott.W.nbR DN 32</t>
  </si>
  <si>
    <t>d6ccaac2-3247-4ad2-907d-5649778e4775</t>
  </si>
  <si>
    <t>35E</t>
  </si>
  <si>
    <t>83.1235E</t>
  </si>
  <si>
    <t>Schott Wand n.b.Rohr Elastomer DN40</t>
  </si>
  <si>
    <t>Schott.W.nbR DN 40</t>
  </si>
  <si>
    <t>e018cf9b-f262-4ae9-8646-c83855e6059e</t>
  </si>
  <si>
    <t>35F</t>
  </si>
  <si>
    <t>83.1235F</t>
  </si>
  <si>
    <t>Schott Wand n.b.Rohr Elastomer DN50</t>
  </si>
  <si>
    <t>Schott.W.nbR DN 50</t>
  </si>
  <si>
    <t>b0810309-34ee-4fd1-a669-a700fea0285b</t>
  </si>
  <si>
    <t>35G</t>
  </si>
  <si>
    <t>83.1235G</t>
  </si>
  <si>
    <t>Schott Wand n.b.Rohr Elastomer DN65</t>
  </si>
  <si>
    <t>Schott.W.nbR DN 65</t>
  </si>
  <si>
    <t>c6018bde-38f6-4e31-bbfc-216e26fe3090</t>
  </si>
  <si>
    <t>35H</t>
  </si>
  <si>
    <t>83.1235H</t>
  </si>
  <si>
    <t>Schott Wand n.b.Rohr Elastomer DN80</t>
  </si>
  <si>
    <t>Schott.W.nbR DN 80</t>
  </si>
  <si>
    <t>c6b6a9eb-6466-48ed-9f9b-f19ad7e2a556</t>
  </si>
  <si>
    <t>35I</t>
  </si>
  <si>
    <t>83.1235I</t>
  </si>
  <si>
    <t>Schott Wand n.b.Rohr Elastomer DN100</t>
  </si>
  <si>
    <t>Schott.W.nbR DN100</t>
  </si>
  <si>
    <t>2d3436cb-6a7e-4746-ae80-7c52bbca4350</t>
  </si>
  <si>
    <t>35J</t>
  </si>
  <si>
    <t>83.1235J</t>
  </si>
  <si>
    <t>Schott Wand n.b.Rohr Elastomer DN125</t>
  </si>
  <si>
    <t>Schott.W.nbR DN125</t>
  </si>
  <si>
    <t>beacb9fd-458d-4d79-94f2-540da43bfc1b</t>
  </si>
  <si>
    <t>35K</t>
  </si>
  <si>
    <t>83.1235K</t>
  </si>
  <si>
    <t>Schott Wand n.b.Rohr Elastomer DN150</t>
  </si>
  <si>
    <t>Schott.W.nbR DN150</t>
  </si>
  <si>
    <t>98af0fd3-fa71-4d47-8b4b-983ea45bb8e5</t>
  </si>
  <si>
    <t>35L</t>
  </si>
  <si>
    <t>83.1235L</t>
  </si>
  <si>
    <t>Schott Wand n.b.Rohr Elastomer DN200</t>
  </si>
  <si>
    <t>Schott.W.nbR DN200</t>
  </si>
  <si>
    <t>4644bf9c-a95b-46b7-be39-882e9b6648ca</t>
  </si>
  <si>
    <t>35M</t>
  </si>
  <si>
    <t>83.1235M</t>
  </si>
  <si>
    <t>Schott Wand n.b.Rohr Elastomer DN250</t>
  </si>
  <si>
    <t>Schott.W.nbR DN250</t>
  </si>
  <si>
    <t>fde98f20-5cde-44e7-baa2-179898baf002</t>
  </si>
  <si>
    <t>35N</t>
  </si>
  <si>
    <t>83.1235N</t>
  </si>
  <si>
    <t>Schott Wand n.b.Rohr Elastomer DN300</t>
  </si>
  <si>
    <t>Schott.W.nbR DN300</t>
  </si>
  <si>
    <t>57e9954f-b2bf-4482-a690-3ce1540e56d3</t>
  </si>
  <si>
    <t>35O</t>
  </si>
  <si>
    <t>83.1235O</t>
  </si>
  <si>
    <t>4ad65789-2a3a-4cc0-a349-0c1ac5cfa71f</t>
  </si>
  <si>
    <t>(E) Zubehör Az.</t>
  </si>
  <si>
    <t>Aufzahlung (Az) auf Bekleidung einer eckigen Luftleitung aus Stahlblech mit Brandschutz-Hartplatten (BS-Hartpl.), für eine Revisionsöffnung bis 600 x600 mm (600). Im Positionsstichwortangegeben ist die Feuerwiderstandsklasse.</t>
  </si>
  <si>
    <t>Az Bekleidung eck. Luftleitungen aus Stahlblech mit BS-Hartpl.</t>
  </si>
  <si>
    <t>444b52b2-d5ea-4d2d-8dfa-508c4a348036</t>
  </si>
  <si>
    <t>Az Bekleidung Luftleitungen BS-Hartpl.EI90 Revisionsöff.600</t>
  </si>
  <si>
    <t>Az Bekl. Luftleit. BS-Hartpl. EI30 Rev.600</t>
  </si>
  <si>
    <t>3842df9d-08b3-4d11-a2a8-bff88cd7d5ed</t>
  </si>
  <si>
    <t>83.1002C</t>
  </si>
  <si>
    <t>Az Bekleidung Luftleitungen BS-Hartpl.EI30 Revisionsöff.600</t>
  </si>
  <si>
    <t>Az Bekl. Luftleit. BS-Hartpl. EI90 Rev.600</t>
  </si>
  <si>
    <t>78e212dc-bf2f-4fde-b602-df6f86f65e29</t>
  </si>
  <si>
    <t>83.1002A</t>
  </si>
  <si>
    <t>Aufzahlung (Az) aufBranddämmung für eine Löschleitung (Leitung) aus Stahl, für das Herstellen eines Bogens, unabhängig von der Feuerwiderstandsklasse. Im Positionsstichwortangegeben ist die Nennweite des Rohres.</t>
  </si>
  <si>
    <t>Az Branddämmung f.Leitung f.Bogen</t>
  </si>
  <si>
    <t>27404985-d0db-4dee-be00-530aa5efb0bc</t>
  </si>
  <si>
    <t>Az Branddämmung f.Leitung f.Bogen b.DN40</t>
  </si>
  <si>
    <t>Az Branddämmung f.Leitung f.Bogen b.DN 40</t>
  </si>
  <si>
    <t>2d955819-dbdc-40d4-8591-343a2b380644</t>
  </si>
  <si>
    <t>05F</t>
  </si>
  <si>
    <t>83.1305F</t>
  </si>
  <si>
    <t>Az Branddämmung f.Leitung f.Bogen ü.DN40-DN80</t>
  </si>
  <si>
    <t>Az Branddämmung f.Leitung f.Bogen ü.DN 40-DN80</t>
  </si>
  <si>
    <t>fbbeac92-9a03-4c95-b79e-fe695c73e75d</t>
  </si>
  <si>
    <t>05I</t>
  </si>
  <si>
    <t>83.1305I</t>
  </si>
  <si>
    <t>Az Branddämmung f.Leitung f.Bogen ü.DN80-DN150</t>
  </si>
  <si>
    <t>Az Branddämmung f.Leitung f.Bogen ü.DN 80-DN150</t>
  </si>
  <si>
    <t>82fafd63-5c1c-4eba-9776-7c4307598107</t>
  </si>
  <si>
    <t>05L</t>
  </si>
  <si>
    <t>83.1305L</t>
  </si>
  <si>
    <t>Az Branddämmung f.Leitung f.Bogen ü.DN150-DN300</t>
  </si>
  <si>
    <t>c9f55462-d134-4085-94ff-1c40570dea13</t>
  </si>
  <si>
    <t>05O</t>
  </si>
  <si>
    <t>83.1305O</t>
  </si>
  <si>
    <t>Aufzahlung (Az) aufBranddämmung für eine Löschleitung (Leitung) aus Stahl, für das Herstellen einer Reduzierung,unabhängig von der Feuerwiderstandsklasse. Im Positionsstichwortangegeben ist die Nennweite des Rohres.</t>
  </si>
  <si>
    <t>Az Branddämmung f.Leitung f.Reduzierung</t>
  </si>
  <si>
    <t>862eb5e6-f778-4913-b8d0-b109fdd95823</t>
  </si>
  <si>
    <t>Az Branddämmung f.Leitung f.Reduzierung b.DN40</t>
  </si>
  <si>
    <t>Az Branddämmung f.Leitung f.Reduzierung b.DN 40</t>
  </si>
  <si>
    <t>8981e0ce-c373-455b-8bb9-0090c41b6d3a</t>
  </si>
  <si>
    <t>83.1307F</t>
  </si>
  <si>
    <t>Az Branddämmung f.Leitung f.Reduzierung ü.DN40-DN80</t>
  </si>
  <si>
    <t>Az Branddämmung f.Leitung f.Reduzierung ü.DN 40-DN80</t>
  </si>
  <si>
    <t>77dc72db-4ad3-4097-a592-848eb5f89274</t>
  </si>
  <si>
    <t>83.1307I</t>
  </si>
  <si>
    <t>Az Branddämmung f.Leitung f.Reduzierung ü.DN80-DN150</t>
  </si>
  <si>
    <t>Az Branddämmung f.Leitung f.Reduzierung ü.DN 80-DN150</t>
  </si>
  <si>
    <t>9d0052fc-e086-4af8-a1e6-affe06394e24</t>
  </si>
  <si>
    <t>83.1307L</t>
  </si>
  <si>
    <t>Az Branddämmung f.Leitung f.Reduzierung ü.DN150-DN300</t>
  </si>
  <si>
    <t>dc4966f7-4d87-4154-a876-9ec5f0620051</t>
  </si>
  <si>
    <t>07O</t>
  </si>
  <si>
    <t>83.1307O</t>
  </si>
  <si>
    <t>Aufzahlung (Az) aufBranddämmung für eine Löschleitung (Leitung) aus Stahl, für das Herstellen eines T-Stückes, unabhängig von der Feuerwiderstandsklasse. Im Positionsstichwortangegeben ist die Nennweite des Rohres.</t>
  </si>
  <si>
    <t>Az Branddämmung f.Leitung f.T-Stück</t>
  </si>
  <si>
    <t>6c49527e-e1e9-4d49-9774-341a2c907276</t>
  </si>
  <si>
    <t>Az Branddämmung f.Leitung f.T-Stück b.DN40</t>
  </si>
  <si>
    <t>Az Branddämmung f.Leitung f.T-Stück b.DN 40</t>
  </si>
  <si>
    <t>0801dfa7-7666-45ac-be1c-8a2ab1975896</t>
  </si>
  <si>
    <t>83.1306F</t>
  </si>
  <si>
    <t>Az Branddämmung f.Leitung f.T-Stück ü.DN40-DN80</t>
  </si>
  <si>
    <t>Az Branddämmung f.Leitung f.T-Stück ü.DN 40-DN80</t>
  </si>
  <si>
    <t>baf9f31b-864d-43cf-84e0-0648a60482cc</t>
  </si>
  <si>
    <t>83.1306I</t>
  </si>
  <si>
    <t>Az Branddämmung f.Leitung f.T-Stück ü.DN80-DN150</t>
  </si>
  <si>
    <t>Az Branddämmung f.Leitung f.T-Stück ü.DN 80-DN150</t>
  </si>
  <si>
    <t>718b9cc5-d5c5-42d3-adc9-d14731393a2c</t>
  </si>
  <si>
    <t>83.1306L</t>
  </si>
  <si>
    <t>Az Branddämmung f.Leitung f.T-Stück ü.DN150-DN300</t>
  </si>
  <si>
    <t>7013a3c2-31fc-469f-b802-049743823749</t>
  </si>
  <si>
    <t>06O</t>
  </si>
  <si>
    <t>83.1306O</t>
  </si>
  <si>
    <t>Aufzahlung (Az) aufFeuerschutz-Bekleidung eines Elektro-Tragsystems (FS E-Tragsystem) für die Durchführung einer Kabeltrasse (Kabeldurchführung) mitBeschichtung der durchgeführten Kabel mit intumeszierendem Flammschutzmindestens 5 cm lang. Abgerechnet wird nach Stück Trassendurchführung, unabhängig von der Anzahl der durchgeführten Kabel.</t>
  </si>
  <si>
    <t>Az FS E-Tragsystem Kabeldurchführung</t>
  </si>
  <si>
    <t>7a820b22-70f7-4689-9754-5dcb9ace70e3</t>
  </si>
  <si>
    <t>c4ece9e2-3980-4cf1-94ba-d10783262baa</t>
  </si>
  <si>
    <t>25A</t>
  </si>
  <si>
    <t>83.1125A</t>
  </si>
  <si>
    <t>Aufzahlung (Az) aufFeuerschutz-Bekleidung eines Elektro-Tragsystems (FS E-Tragsystem) für einen Lüftungsbaustein,der unter Brandbelastung die Lüftungsöffnung verschließt.</t>
  </si>
  <si>
    <t>Az FS E-Tragsystem Lüftungsbaustein</t>
  </si>
  <si>
    <t>39ff65bb-b868-4580-975c-672e070106d6</t>
  </si>
  <si>
    <t>ed1e44f5-d6ff-485a-96b2-ffad01b274eb</t>
  </si>
  <si>
    <t>83.1135A</t>
  </si>
  <si>
    <t>Aufzahlung (Az) aufFeuerschutz-Bekleidung eines Elektro-Tragsystems (FS E-Tragsystem) für eine Ausführung mit öffenbarem Deckel.</t>
  </si>
  <si>
    <t>Az FS E-Tragsystem öffenbarer Deckel</t>
  </si>
  <si>
    <t>ef11edcb-1cec-4b38-baaf-4f32f26fbefc</t>
  </si>
  <si>
    <t>c0ea71c4-dfd8-4e53-b262-e1583a0500f8</t>
  </si>
  <si>
    <t>20A</t>
  </si>
  <si>
    <t>83.1120A</t>
  </si>
  <si>
    <t>Aufzahlung (Az) aufAbschottung (Schott) in einer Decke für das Abschotten von nichtbrennbaren Rohrleitungen (n.b.Rohr) mit einer Dämmung aus Elastomer. Im Positionsstichwortangegeben ist die Nennweite des Rohres.</t>
  </si>
  <si>
    <t>Az Schott Decke n.b.Rohr Elastomer</t>
  </si>
  <si>
    <t>e2e6d0f0-b563-429f-bc25-18048e669cf3</t>
  </si>
  <si>
    <t>Az Schott Decke n.b.Rohr Elastomer DN10</t>
  </si>
  <si>
    <t>Az Schott Decke n.b.Rohr Elastomer DN 10</t>
  </si>
  <si>
    <t>e56a0356-0644-424a-8381-908e86d1a97b</t>
  </si>
  <si>
    <t>36A</t>
  </si>
  <si>
    <t>83.1236A</t>
  </si>
  <si>
    <t>Az Schott Decke n.b.Rohr Elastomer DN15</t>
  </si>
  <si>
    <t>Az Schott Decke n.b.Rohr Elastomer DN 15</t>
  </si>
  <si>
    <t>61076003-aa24-4f04-81d4-1e0c5c350583</t>
  </si>
  <si>
    <t>36B</t>
  </si>
  <si>
    <t>83.1236B</t>
  </si>
  <si>
    <t>Az Schott Decke n.b.Rohr Elastomer DN20</t>
  </si>
  <si>
    <t>Az Schott Decke n.b.Rohr Elastomer DN 20</t>
  </si>
  <si>
    <t>33ba9f21-8b2c-49c7-afdf-800fd1d559fd</t>
  </si>
  <si>
    <t>36C</t>
  </si>
  <si>
    <t>83.1236C</t>
  </si>
  <si>
    <t>Az Schott Decke n.b.Rohr Elastomer DN25</t>
  </si>
  <si>
    <t>Az Schott Decke n.b.Rohr Elastomer DN 25</t>
  </si>
  <si>
    <t>2980e6a4-dba0-4445-a6a6-06221b389af0</t>
  </si>
  <si>
    <t>36D</t>
  </si>
  <si>
    <t>83.1236D</t>
  </si>
  <si>
    <t>Az Schott Decke n.b.Rohr Elastomer DN32</t>
  </si>
  <si>
    <t>Az Schott Decke n.b.Rohr Elastomer DN 32</t>
  </si>
  <si>
    <t>440a9128-e3d2-416a-b250-15bd345ae85a</t>
  </si>
  <si>
    <t>36E</t>
  </si>
  <si>
    <t>83.1236E</t>
  </si>
  <si>
    <t>Az Schott Decke n.b.Rohr Elastomer DN40</t>
  </si>
  <si>
    <t>Az Schott Decke n.b.Rohr Elastomer DN 40</t>
  </si>
  <si>
    <t>0d9b434f-f290-4194-afe7-973254cee4ff</t>
  </si>
  <si>
    <t>36F</t>
  </si>
  <si>
    <t>83.1236F</t>
  </si>
  <si>
    <t>Az Schott Decke n.b.Rohr Elastomer DN50</t>
  </si>
  <si>
    <t>Az Schott Decke n.b.Rohr Elastomer DN 50</t>
  </si>
  <si>
    <t>6cf6d4a1-2bc0-488c-a9ab-b71016d5a47c</t>
  </si>
  <si>
    <t>36G</t>
  </si>
  <si>
    <t>83.1236G</t>
  </si>
  <si>
    <t>Az Schott Decke n.b.Rohr  Elastomer DN65</t>
  </si>
  <si>
    <t>Az Schott Decke n.b.Rohr Elastomer DN 65</t>
  </si>
  <si>
    <t>a4f41469-f1d3-43f4-be1e-3490d29fe676</t>
  </si>
  <si>
    <t>36H</t>
  </si>
  <si>
    <t>83.1236H</t>
  </si>
  <si>
    <t>Az Schott Decke n.b.Rohr Elastomer DN80</t>
  </si>
  <si>
    <t>Az Schott Decke n.b.Rohr Elastomer DN 80</t>
  </si>
  <si>
    <t>e8866df0-65b3-42f5-b770-f30e5d843294</t>
  </si>
  <si>
    <t>36I</t>
  </si>
  <si>
    <t>83.1236I</t>
  </si>
  <si>
    <t>Az Schott Decke n.b.Rohr Elastomer DN100</t>
  </si>
  <si>
    <t>710a0e26-1472-4f99-a41f-7e376cb504cd</t>
  </si>
  <si>
    <t>36J</t>
  </si>
  <si>
    <t>83.1236J</t>
  </si>
  <si>
    <t>Az Schott Decke n.b.Rohr Elastomer DN125</t>
  </si>
  <si>
    <t>a63a77db-7e50-4b3b-96c6-917748e44680</t>
  </si>
  <si>
    <t>36K</t>
  </si>
  <si>
    <t>83.1236K</t>
  </si>
  <si>
    <t>Az Schott Decke n.b.Rohr Elastomer DN150</t>
  </si>
  <si>
    <t>0c84391f-fa7d-4dd0-9712-5d50ff9d28fa</t>
  </si>
  <si>
    <t>36L</t>
  </si>
  <si>
    <t>83.1236L</t>
  </si>
  <si>
    <t>Az Schott Decke n.b.Rohr Elastomer DN200</t>
  </si>
  <si>
    <t>9e79a994-2311-432e-83ea-b8bc6895de8b</t>
  </si>
  <si>
    <t>36M</t>
  </si>
  <si>
    <t>83.1236M</t>
  </si>
  <si>
    <t>Az Schott Decke n.b.Rohr Elastomer DN250</t>
  </si>
  <si>
    <t>d9066304-05e6-4fb4-8549-45c18d06ef55</t>
  </si>
  <si>
    <t>36N</t>
  </si>
  <si>
    <t>83.1236N</t>
  </si>
  <si>
    <t>Az Schott Decke n.b.Rohr Elastomer DN300</t>
  </si>
  <si>
    <t>40b903ed-db02-4481-bebc-0de55ae8e989</t>
  </si>
  <si>
    <t>36O</t>
  </si>
  <si>
    <t>83.1236O</t>
  </si>
  <si>
    <t>Aufzahlung (Az) aufAbschottung (Schott) für die Herstellung von Trennstegen aus harten Brandschutzplatten</t>
  </si>
  <si>
    <t>Az Schott f.Trennstiege</t>
  </si>
  <si>
    <t>31e9f42b-e730-4e95-8fd9-c8e190c2fd49</t>
  </si>
  <si>
    <t>Az Schott f. Trennstiege</t>
  </si>
  <si>
    <t>35d1519b-b695-40c3-8d08-832dfc553edf</t>
  </si>
  <si>
    <t>83.1240A</t>
  </si>
  <si>
    <t>Aufzahlung (Az) aufAbschottung (Schott) von nichtbrennbaren Rohrleitungen (n.b.Rohr) ohne Dämmung mittels einer beidseitigen Streckenisolierung aus Steinwollematten und Steinwolleschalen zur Unterbindung der Wärmeweiterleitung. Im Positionsstichwortangegeben ist die Nennweite des Rohres.</t>
  </si>
  <si>
    <t>Az Schott n.b.Rohr Streckenisolierung</t>
  </si>
  <si>
    <t>9600178c-c472-4884-8ddb-a79f8a1ac196</t>
  </si>
  <si>
    <t>Az Schott n.b.Rohr Streckenisolierung DN10</t>
  </si>
  <si>
    <t>Az Schott n.b.R. DN 10</t>
  </si>
  <si>
    <t>31bcc520-f3d4-404b-bd1b-41944bb75ad4</t>
  </si>
  <si>
    <t>37A</t>
  </si>
  <si>
    <t>83.1237A</t>
  </si>
  <si>
    <t>Az Schott n.b.Rohr Streckenisolierung DN15</t>
  </si>
  <si>
    <t>Az Schott n.b.R. DN 15</t>
  </si>
  <si>
    <t>392ac56d-0be2-4744-8ec7-665aa7e55586</t>
  </si>
  <si>
    <t>37B</t>
  </si>
  <si>
    <t>83.1237B</t>
  </si>
  <si>
    <t>Az Schott n.b.Rohr Streckenisolierung DN20</t>
  </si>
  <si>
    <t>Az Schott n.b.R. DN 20</t>
  </si>
  <si>
    <t>a21b0bb7-4700-4890-a885-8eca52832a35</t>
  </si>
  <si>
    <t>37C</t>
  </si>
  <si>
    <t>83.1237C</t>
  </si>
  <si>
    <t>Az Schott n.b.Rohr Streckenisolierung DN25</t>
  </si>
  <si>
    <t>Az Schott n.b.R. DN 25</t>
  </si>
  <si>
    <t>9ccf6693-5d7d-4a14-a0db-2473a8511a79</t>
  </si>
  <si>
    <t>37D</t>
  </si>
  <si>
    <t>83.1237D</t>
  </si>
  <si>
    <t>Az Schott n.b.Rohr Streckenisolierung DN32</t>
  </si>
  <si>
    <t>Az Schott n.b.R. DN 32</t>
  </si>
  <si>
    <t>b0610ace-1d46-42ba-92db-adca8c107cbd</t>
  </si>
  <si>
    <t>37E</t>
  </si>
  <si>
    <t>83.1237E</t>
  </si>
  <si>
    <t>Az Schott n.b.Rohr Streckenisolierung DN40</t>
  </si>
  <si>
    <t>Az Schott n.b.R. DN 40</t>
  </si>
  <si>
    <t>0c1bdeae-023e-4de5-8c6e-6a6f7a2a9288</t>
  </si>
  <si>
    <t>37F</t>
  </si>
  <si>
    <t>83.1237F</t>
  </si>
  <si>
    <t>Az Schott n.b.Rohr Streckenisolierung DN50</t>
  </si>
  <si>
    <t>Az Schott n.b.R. DN 50</t>
  </si>
  <si>
    <t>b5b2f396-687d-4999-8296-6b60ff15fb99</t>
  </si>
  <si>
    <t>37G</t>
  </si>
  <si>
    <t>83.1237G</t>
  </si>
  <si>
    <t>Az Schott n.b.Rohr Streckenisolierung DN65</t>
  </si>
  <si>
    <t>Az Schott n.b.R. DN 65</t>
  </si>
  <si>
    <t>c49396be-b0d6-49d6-ac5f-9a5d9d56e750</t>
  </si>
  <si>
    <t>37H</t>
  </si>
  <si>
    <t>83.1237H</t>
  </si>
  <si>
    <t>Az Schott n.b.Rohr Streckenisolierung DN80</t>
  </si>
  <si>
    <t>Az Schott n.b.R. DN 80</t>
  </si>
  <si>
    <t>5d953848-b30b-40bb-ac1f-6ecce7d07307</t>
  </si>
  <si>
    <t>37I</t>
  </si>
  <si>
    <t>83.1237I</t>
  </si>
  <si>
    <t>Az Schott n.b.Rohr Streckenisolierung DN100</t>
  </si>
  <si>
    <t>Az Schott n.b.R. DN100</t>
  </si>
  <si>
    <t>64e37109-5ded-4c14-92d8-c628e22e5bc5</t>
  </si>
  <si>
    <t>37J</t>
  </si>
  <si>
    <t>83.1237J</t>
  </si>
  <si>
    <t>Az Schott n.b.Rohr Streckenisolierung DN125</t>
  </si>
  <si>
    <t>Az Schott n.b.R. DN125</t>
  </si>
  <si>
    <t>cf36ce68-2ae3-4a52-a532-45853bec9a28</t>
  </si>
  <si>
    <t>37K</t>
  </si>
  <si>
    <t>83.1237K</t>
  </si>
  <si>
    <t>Az Schott n.b.Rohr Streckenisolierung DN150</t>
  </si>
  <si>
    <t>Az Schott n.b.R. DN150</t>
  </si>
  <si>
    <t>a88249cc-9c60-4489-9208-a2e2fce8ff28</t>
  </si>
  <si>
    <t>37L</t>
  </si>
  <si>
    <t>83.1237L</t>
  </si>
  <si>
    <t>Az Schott n.b.Rohr Streckenisolierung DN200</t>
  </si>
  <si>
    <t>Az Schott n.b.R. DN200</t>
  </si>
  <si>
    <t>2dabbfad-83e3-4322-be3f-06817c55e2a1</t>
  </si>
  <si>
    <t>37M</t>
  </si>
  <si>
    <t>83.1237M</t>
  </si>
  <si>
    <t>Az Schott n.b.Rohr Streckenisolierung DN250</t>
  </si>
  <si>
    <t>Az Schott n.b.R. DN250</t>
  </si>
  <si>
    <t>c89f1d64-08ec-47eb-8936-f5a05a9276e2</t>
  </si>
  <si>
    <t>37N</t>
  </si>
  <si>
    <t>83.1237N</t>
  </si>
  <si>
    <t>Az Schott n.b.Rohr Streckenisolierung DN300</t>
  </si>
  <si>
    <t>Az Schott n.b.R. DN300</t>
  </si>
  <si>
    <t>3b907f6e-f018-4078-9edb-23dee974ec5e</t>
  </si>
  <si>
    <t>37O</t>
  </si>
  <si>
    <t>83.1237O</t>
  </si>
  <si>
    <t>Aufzahlung (Az) aufAbschottung (Schott) von Aluverbundrohren (Aluverb.Rohr) ohne Dämmung mittels einer beidseitigen Streckenisolierung aus Steinwolleschalen zur Unterbindung der Wärmeweiterleitung. Im Positionsstichwortangegeben ist die Nennweite des Rohres.</t>
  </si>
  <si>
    <t>Schott Aluverb.Rohr Streckenisolierung</t>
  </si>
  <si>
    <t>f5477474-8a83-4849-922c-09b9ab0e7795</t>
  </si>
  <si>
    <t>Az Schott Aluverb.Rohr Streckenisolierung 16</t>
  </si>
  <si>
    <t>Az. Schott Aluv.R. Streckeniso. 16</t>
  </si>
  <si>
    <t>91fa4623-d914-4355-a6a5-1902ed5b242b</t>
  </si>
  <si>
    <t>38A</t>
  </si>
  <si>
    <t>83.1238A</t>
  </si>
  <si>
    <t>Az Schott Aluverb.Rohr Streckenisolierung 20</t>
  </si>
  <si>
    <t>Az. Schott Aluv.R. Streckeniso. 20</t>
  </si>
  <si>
    <t>768bbbd1-c4f2-4f6c-b875-4b00670db24a</t>
  </si>
  <si>
    <t>38B</t>
  </si>
  <si>
    <t>83.1238B</t>
  </si>
  <si>
    <t>Az Schott Aluverb.Rohr Streckenisolierung 25</t>
  </si>
  <si>
    <t>Az. Schott Aluv.R. Streckeniso. 25</t>
  </si>
  <si>
    <t>06242dfd-84b0-49d3-b876-11f71c59f15f</t>
  </si>
  <si>
    <t>38C</t>
  </si>
  <si>
    <t>83.1238C</t>
  </si>
  <si>
    <t>Az Schott Aluverb.Rohr Streckenisolierung 32</t>
  </si>
  <si>
    <t>Az. Schott Aluv.R. Streckeniso. 32</t>
  </si>
  <si>
    <t>d16e410e-38c2-43a2-a773-86f4e1df5b10</t>
  </si>
  <si>
    <t>38D</t>
  </si>
  <si>
    <t>83.1238D</t>
  </si>
  <si>
    <t>Az Schott Aluverb.Rohr Streckenisolierung 40</t>
  </si>
  <si>
    <t>Az. Schott Aluv.R. Streckeniso. 40</t>
  </si>
  <si>
    <t>bf1e6799-0b32-4ad1-ba94-970019c7fba6</t>
  </si>
  <si>
    <t>38E</t>
  </si>
  <si>
    <t>83.1238E</t>
  </si>
  <si>
    <t>Az Schott Aluverb.Rohr Streckenisolierung 50</t>
  </si>
  <si>
    <t>Az. Schott Aluv.R. Streckeniso. 50</t>
  </si>
  <si>
    <t>d9acbd00-c6d1-4bd2-9ef3-e108fb865d60</t>
  </si>
  <si>
    <t>38F</t>
  </si>
  <si>
    <t>83.1238F</t>
  </si>
  <si>
    <t>Az Schott Aluverb.Rohr Streckenisolierung 63</t>
  </si>
  <si>
    <t>Az. Schott Aluv.R. Streckeniso. 63</t>
  </si>
  <si>
    <t>e4a82bb2-ef4b-4a8b-a318-102b05ca9953</t>
  </si>
  <si>
    <t>38G</t>
  </si>
  <si>
    <t>83.1238G</t>
  </si>
  <si>
    <t>Az Schott Aluverb.Rohr Streckenisolierung 75</t>
  </si>
  <si>
    <t>Az. Schott Aluv.R. Streckeniso. 75</t>
  </si>
  <si>
    <t>fc407c3d-9e3f-48c2-96fa-397835790e2b</t>
  </si>
  <si>
    <t>38H</t>
  </si>
  <si>
    <t>83.1238H</t>
  </si>
  <si>
    <t>Az Schott Ablaufl.U/U f.Brandschutzb.EI90</t>
  </si>
  <si>
    <t>f4efb0cc-7647-48f2-b7f8-be94374aafd7</t>
  </si>
  <si>
    <t>Az Schott Ablaufl.U/U f.Brandschutzb.EI90 b.DNOD32</t>
  </si>
  <si>
    <t>9310e100-142d-40d2-b85d-ee4c521e0375</t>
  </si>
  <si>
    <t>55D</t>
  </si>
  <si>
    <t>83.1255D</t>
  </si>
  <si>
    <t>Az Schott Ablaufl.U/U f.Brandschutzb.EI90 DNOD40</t>
  </si>
  <si>
    <t>581d7419-cc07-4e1b-b164-b48db0364f03</t>
  </si>
  <si>
    <t>55E</t>
  </si>
  <si>
    <t>83.1255E</t>
  </si>
  <si>
    <t>Az Schott Ablaufl.U/U f.Brandschutzb.EI90 DNOD50</t>
  </si>
  <si>
    <t>ec2fa197-e3c1-4424-991a-8a320ad2fac9</t>
  </si>
  <si>
    <t>Az Schott Ablaufl.U/U f.Brandschutzb.EI90 DNOD63</t>
  </si>
  <si>
    <t>f46dc9fe-9e8d-480e-9c24-3bcb6e1eee79</t>
  </si>
  <si>
    <t>Az Schott Ablaufl.U/U f.Brandschutzb.EI90 DNOD75</t>
  </si>
  <si>
    <t>54d9846f-6976-4d3f-b46d-07361e271682</t>
  </si>
  <si>
    <t>Az Schott Ablaufl.U/U f.Brandschutzb.EI90 DNOD90</t>
  </si>
  <si>
    <t>25355751-c69e-412b-aa67-dbfd15f81354</t>
  </si>
  <si>
    <t>Az Schott Ablaufl.U/U f.Brandschutzb.EI90 DNOD110</t>
  </si>
  <si>
    <t>0380dba4-f7fc-4d06-95f8-acef12b04fa6</t>
  </si>
  <si>
    <t>Az Schott Ablaufl.U/U f.Brandschutzb.EI90 DNOD125</t>
  </si>
  <si>
    <t>4274fe4e-9a89-425a-a4ff-19742d3b5f11</t>
  </si>
  <si>
    <t>Az Schott Ablaufl.U/U f.Brandschutzb.EI90 DNOD140</t>
  </si>
  <si>
    <t>f50cd932-412b-4d09-80eb-3e59cff6bb93</t>
  </si>
  <si>
    <t>Az Schott Ablaufl.U/U f.Brandschutzb.EI90 DNOD160</t>
  </si>
  <si>
    <t>38da7a8e-cc65-4bd5-9439-26992ce99637</t>
  </si>
  <si>
    <t>Az Schott Ablaufl.U/U f.Brandschutzb.EI90 DNOD180</t>
  </si>
  <si>
    <t>565293d6-cbee-491b-98d2-39478a2fb63e</t>
  </si>
  <si>
    <t>55N</t>
  </si>
  <si>
    <t>83.1255N</t>
  </si>
  <si>
    <t>Az Schott Ablaufl.U/U f.Brandschutzb.EI90 DNOD200</t>
  </si>
  <si>
    <t>0323bbb6-3ae6-4ba2-a637-3f31ffe348a3</t>
  </si>
  <si>
    <t>55O</t>
  </si>
  <si>
    <t>83.1255O</t>
  </si>
  <si>
    <t>Az Schott Ablaufl.U/U f.Brandschutzb.EI90 DNOD250</t>
  </si>
  <si>
    <t>7b2124e6-44a1-409f-9b54-787480f4159d</t>
  </si>
  <si>
    <t>55P</t>
  </si>
  <si>
    <t>83.1255P</t>
  </si>
  <si>
    <t>Az Schott Aluverb.Rohr Elastomer</t>
  </si>
  <si>
    <t>0f7c6ee0-50a1-4054-846e-09ba8c2520c7</t>
  </si>
  <si>
    <t>Az Schott Aluverb.Rohr Elastomer 16</t>
  </si>
  <si>
    <t>14b2798f-775c-48dd-b073-953485a23cbb</t>
  </si>
  <si>
    <t>39A</t>
  </si>
  <si>
    <t>83.1239A</t>
  </si>
  <si>
    <t>Az Schott Aluverb.Rohr Elastomer 20</t>
  </si>
  <si>
    <t>0246c391-b3d4-44b5-8af2-578dda5aee37</t>
  </si>
  <si>
    <t>39B</t>
  </si>
  <si>
    <t>83.1239B</t>
  </si>
  <si>
    <t>Az Schott Aluverb.Rohr Elastomer 25</t>
  </si>
  <si>
    <t>82743f61-8ddb-4559-937f-ede73ee71c86</t>
  </si>
  <si>
    <t>39C</t>
  </si>
  <si>
    <t>83.1239C</t>
  </si>
  <si>
    <t>Az Schott Aluverb.Rohr Elastomer 32</t>
  </si>
  <si>
    <t>35c981fe-8494-4b78-ab05-956a2facb351</t>
  </si>
  <si>
    <t>39D</t>
  </si>
  <si>
    <t>83.1239D</t>
  </si>
  <si>
    <t>Az Schott Aluverb.Rohr Elastomer 40</t>
  </si>
  <si>
    <t>237109eb-9878-49c5-a059-f178cdd48bed</t>
  </si>
  <si>
    <t>39E</t>
  </si>
  <si>
    <t>83.1239E</t>
  </si>
  <si>
    <t>Az Schott Aluverb.Rohr Elastomer 50</t>
  </si>
  <si>
    <t>e6157f79-7997-4e08-b6f2-7fd9833c7bf3</t>
  </si>
  <si>
    <t>39F</t>
  </si>
  <si>
    <t>83.1239F</t>
  </si>
  <si>
    <t>Az Schott Aluverb.Rohr Elastomer 63</t>
  </si>
  <si>
    <t>fbe96280-82fc-4394-a51f-15df64c10ec5</t>
  </si>
  <si>
    <t>39G</t>
  </si>
  <si>
    <t>83.1239G</t>
  </si>
  <si>
    <t>Az Schott Aluverb.Rohr Elastomer 75</t>
  </si>
  <si>
    <t>e0678558-a1f8-41d9-938f-69eda393fc3f</t>
  </si>
  <si>
    <t>39H</t>
  </si>
  <si>
    <t>83.1239H</t>
  </si>
  <si>
    <t>1a697175-1090-416f-888d-b6c8682b7534</t>
  </si>
  <si>
    <t>(F) Maßnahmen AN</t>
  </si>
  <si>
    <t>FSA Eintragungen Pläne</t>
  </si>
  <si>
    <t>f6e875fa-f882-4dbd-a31c-a6ecdd19f341</t>
  </si>
  <si>
    <t>BA</t>
  </si>
  <si>
    <t>FSA Eintragungen Pläne händisch+Übergabe Fotos</t>
  </si>
  <si>
    <t>FSA Eintr. Pläne händisch+Üg Fotos</t>
  </si>
  <si>
    <t>68339a4a-487b-470c-bae9-000ccafc0e9c</t>
  </si>
  <si>
    <t>30</t>
  </si>
  <si>
    <t>83.3001B</t>
  </si>
  <si>
    <t>FSA Eintragungen Pläne händisch+Übergabe Fotos davor/danach</t>
  </si>
  <si>
    <t>FSA Eintr. Pläne händisch+Üg Fotos vor-/nachher</t>
  </si>
  <si>
    <t>90ee7706-ba06-40ae-acaf-7eeb8153390d</t>
  </si>
  <si>
    <t>83.3001C</t>
  </si>
  <si>
    <t>FSA Eintragungen Pläne händisch</t>
  </si>
  <si>
    <t>9c5266d3-8100-4791-864a-e2a13cf2203e</t>
  </si>
  <si>
    <t>83.3001A</t>
  </si>
  <si>
    <t>Überprüfung / Kontrolle</t>
  </si>
  <si>
    <t>2552e353-d615-4f2a-acd4-4a17b8aca738</t>
  </si>
  <si>
    <t>Visuelle Kontrolle</t>
  </si>
  <si>
    <t>cd203b08-0210-4b8f-b3f8-a3e4d60b2697</t>
  </si>
  <si>
    <t>20</t>
  </si>
  <si>
    <t>83.2003A</t>
  </si>
  <si>
    <t>Überprüfung Ausführung</t>
  </si>
  <si>
    <t>245de942-a482-4faa-8738-1dba0aa0149e</t>
  </si>
  <si>
    <t>83.2001A</t>
  </si>
  <si>
    <t>Überprüfung von FSA Ausführung</t>
  </si>
  <si>
    <t>cde5f63e-8107-4f09-89f5-fd2f855b91dd</t>
  </si>
  <si>
    <t>Überprüfung von FSA Fertigstellung</t>
  </si>
  <si>
    <t>3a680d9c-45dc-44d8-a7f4-28ed29d3bc92</t>
  </si>
  <si>
    <t>83.2002A</t>
  </si>
  <si>
    <t>d4e72cf2-d840-4886-b2a7-13550157f767</t>
  </si>
  <si>
    <t>(G) Sonstiges</t>
  </si>
  <si>
    <t>Bohrung</t>
  </si>
  <si>
    <t>ee274b41-37a0-49fc-aa3b-138be591561d</t>
  </si>
  <si>
    <t>Bohrung 5mm Durchmesser</t>
  </si>
  <si>
    <t>85da00f9-b179-4cee-bfda-c41bf8a2eded</t>
  </si>
  <si>
    <t>83.8771A</t>
  </si>
  <si>
    <t>Bohrung 10mm Durchmesser</t>
  </si>
  <si>
    <t>3549ed97-a7b3-40de-8f93-3fa8f4807f6f</t>
  </si>
  <si>
    <t>83.8771B</t>
  </si>
  <si>
    <t>I-Leisten m.Br.schsch. ausschäumen EI30</t>
  </si>
  <si>
    <t>4e4222e4-790f-4c80-bc20-fd6c26b03e85</t>
  </si>
  <si>
    <t>ce55f316-91ce-4e51-9c52-e07e46f42b3f</t>
  </si>
  <si>
    <t>50A</t>
  </si>
  <si>
    <t>83.1150A</t>
  </si>
  <si>
    <t>Fancoil Verkleidung herstellen EI30</t>
  </si>
  <si>
    <t>65efc801-7033-4437-9cfa-a34d4a5bc27d</t>
  </si>
  <si>
    <t>ddce673b-d4ac-4a17-b5fa-032ca084738e</t>
  </si>
  <si>
    <t>83.1210A</t>
  </si>
  <si>
    <t>Deckenelement demontieren und montieren</t>
  </si>
  <si>
    <t>1f3e2837-01f6-4466-bf24-3ed31fa29c11</t>
  </si>
  <si>
    <t>50</t>
  </si>
  <si>
    <t>Deckenelement demontieren</t>
  </si>
  <si>
    <t>2e36274f-c97f-42a1-99f9-741a5d42161a</t>
  </si>
  <si>
    <t>83.5013A</t>
  </si>
  <si>
    <t>Deckenelement montieren</t>
  </si>
  <si>
    <t>1f950f49-75b4-4535-b758-c035eaead018</t>
  </si>
  <si>
    <t>83.5013B</t>
  </si>
  <si>
    <t>MSTW Steinwolle Dämmung</t>
  </si>
  <si>
    <t>56c0f433-bdcd-4973-873b-988a15ce197f</t>
  </si>
  <si>
    <t>52</t>
  </si>
  <si>
    <t>MSTW Steinwolle Dämmung 5cm</t>
  </si>
  <si>
    <t>2082255c-5e61-4a29-94a5-3acdda568703</t>
  </si>
  <si>
    <t>83.5213A</t>
  </si>
  <si>
    <t>21a7f8f6-bddc-4f08-a286-91036114a23b</t>
  </si>
  <si>
    <t>LBHT 82 Kälte/Wärme</t>
  </si>
  <si>
    <t>WD m.armierter Aluminiumfolie f.Rohrleitungen</t>
  </si>
  <si>
    <t>472a49e6-def7-40fa-9b53-c3feb12664f8</t>
  </si>
  <si>
    <t>WD Rohr MW Schale 20mm DN15</t>
  </si>
  <si>
    <t>87a5eded-b530-4999-850d-4ca5e04adae3</t>
  </si>
  <si>
    <t>82.1003B</t>
  </si>
  <si>
    <t>82</t>
  </si>
  <si>
    <t>WD Rohr MW Schale 20mm DN20</t>
  </si>
  <si>
    <t>0737131a-851b-4b27-b61d-5b577406ca08</t>
  </si>
  <si>
    <t>82.1003C</t>
  </si>
  <si>
    <t>WD Rohr MW Schale 20mm DN25</t>
  </si>
  <si>
    <t>898875af-4eb4-4bba-8a32-f66fea3b8dc7</t>
  </si>
  <si>
    <t>82.1003D</t>
  </si>
  <si>
    <t>WD Rohr MW Schale 20mm DN32</t>
  </si>
  <si>
    <t>262be5dd-0e05-4408-aa54-ebcab38a2a7f</t>
  </si>
  <si>
    <t>82.1003E</t>
  </si>
  <si>
    <t>WD Rohr MW Schale 32mm DN40</t>
  </si>
  <si>
    <t>aad44d8c-b30f-46b4-9b5d-e791e549b83d</t>
  </si>
  <si>
    <t>82.1003F</t>
  </si>
  <si>
    <t>WD Rohr MW Matte 30mm DN15</t>
  </si>
  <si>
    <t>6a91318d-198b-4b15-876d-49a62da756d3</t>
  </si>
  <si>
    <t>82.1013B</t>
  </si>
  <si>
    <t>WD Rohr MW Matte 30mm DN20</t>
  </si>
  <si>
    <t>7e5bc020-9f2d-43ad-bf8a-cb5e54f29f87</t>
  </si>
  <si>
    <t>82.1013C</t>
  </si>
  <si>
    <t>WD Rohr MW Matte 30mm DN25</t>
  </si>
  <si>
    <t>432a9cd9-b1cc-45ac-8e0e-366ae1d5b70c</t>
  </si>
  <si>
    <t>82.1013D</t>
  </si>
  <si>
    <t>WD Rohr MW Matte 40mm DN32</t>
  </si>
  <si>
    <t>667c1290-7a49-4dc4-aff1-32f5e79dadfb</t>
  </si>
  <si>
    <t>82.1014E</t>
  </si>
  <si>
    <t>WD Rohr MW Matte 50mm DN40</t>
  </si>
  <si>
    <t>b4619f50-50b3-47cb-81e1-96cb587294af</t>
  </si>
  <si>
    <t>15F</t>
  </si>
  <si>
    <t>82.1015F</t>
  </si>
  <si>
    <t>WD Rohr MW Matte 50mm DN50</t>
  </si>
  <si>
    <t>c2a63182-0a20-4d9d-beb2-25c649c53bb4</t>
  </si>
  <si>
    <t>15G</t>
  </si>
  <si>
    <t>82.1015G</t>
  </si>
  <si>
    <t>WD Rohr MW Matte 70mm DN65</t>
  </si>
  <si>
    <t>c523f096-221c-4300-bfa7-ce3a41f37da7</t>
  </si>
  <si>
    <t>17H</t>
  </si>
  <si>
    <t>82.1017H</t>
  </si>
  <si>
    <t>WD Rohr MW Matte 80mm DN80</t>
  </si>
  <si>
    <t>f5ecd0c0-b837-43d3-8f43-69996ca179c2</t>
  </si>
  <si>
    <t>18I</t>
  </si>
  <si>
    <t>82.1018I</t>
  </si>
  <si>
    <t>WD Rohr MW Matte 100mm DN100</t>
  </si>
  <si>
    <t>47423db4-e34d-4957-b73c-4a7b9e500ad0</t>
  </si>
  <si>
    <t>19J</t>
  </si>
  <si>
    <t>82.1019J</t>
  </si>
  <si>
    <t>WD f.Rohrleitungen m.Alu-Grobkorn</t>
  </si>
  <si>
    <t>eea62217-54cc-40be-bb75-fb9e25e99931</t>
  </si>
  <si>
    <t>WD Rohr MW Matte 30mm AluGk DN15</t>
  </si>
  <si>
    <t>40da08c1-f4a6-4cce-b72d-93a477af3387</t>
  </si>
  <si>
    <t>82.1213B</t>
  </si>
  <si>
    <t>WD Rohr MW Matte 30mm AluGk DN20</t>
  </si>
  <si>
    <t>96356441-ce27-46d8-b7ad-8f25a3e43173</t>
  </si>
  <si>
    <t>82.1213C</t>
  </si>
  <si>
    <t>WD Rohr MW Matte 30mm AluGk DN25</t>
  </si>
  <si>
    <t>77750a25-151f-43b3-9c21-4b03ded6dc64</t>
  </si>
  <si>
    <t>82.1213D</t>
  </si>
  <si>
    <t>WD Rohr MW Matte 40mm AluGk DN32</t>
  </si>
  <si>
    <t>baa682de-f126-4aad-93d2-72382c1bd9bb</t>
  </si>
  <si>
    <t>82.1214E</t>
  </si>
  <si>
    <t>WD Rohr MW Matte 50mm AluGk DN40</t>
  </si>
  <si>
    <t>40fa4c46-d148-4d88-9f6e-9c1ac2644154</t>
  </si>
  <si>
    <t>82.1215F</t>
  </si>
  <si>
    <t>WD Rohr MW Matte 50mm AluGk DN50</t>
  </si>
  <si>
    <t>dce4ace9-95e3-48d4-83d7-7b9dcc488f30</t>
  </si>
  <si>
    <t>82.1215G</t>
  </si>
  <si>
    <t>WD Rohr MW Matte 70mm AluGk DN65</t>
  </si>
  <si>
    <t>5c7ceadb-56b6-40ef-acbb-452afbab25e0</t>
  </si>
  <si>
    <t>82.1217H</t>
  </si>
  <si>
    <t>WD Rohr MW Matte 80mm AluGk DN80</t>
  </si>
  <si>
    <t>e7ce55ce-c593-4657-bfdd-bf226f4a04d1</t>
  </si>
  <si>
    <t>82.1218I</t>
  </si>
  <si>
    <t>WD Rohr MW Matte 80mm AluGk DN100</t>
  </si>
  <si>
    <t>681f4040-b0c3-4868-8c71-0cc076cf240c</t>
  </si>
  <si>
    <t>18J</t>
  </si>
  <si>
    <t>82.1218J</t>
  </si>
  <si>
    <t>Az WD Rohr AluStucco Armaturenkappe DN15</t>
  </si>
  <si>
    <t>c0d50020-531f-4339-b393-a58f4c5adb88</t>
  </si>
  <si>
    <t>87B</t>
  </si>
  <si>
    <t>82.1287B</t>
  </si>
  <si>
    <t>Az WD Rohr AluStucco Armaturenkappe DN20</t>
  </si>
  <si>
    <t>a8550b9c-3179-4bce-8e93-2e9330f59641</t>
  </si>
  <si>
    <t>87C</t>
  </si>
  <si>
    <t>82.1287C</t>
  </si>
  <si>
    <t>Az WD Rohr AluStucco Armaturenkappe DN25</t>
  </si>
  <si>
    <t>e65c8ee0-d58f-4da9-abc3-3681e1d006f5</t>
  </si>
  <si>
    <t>87D</t>
  </si>
  <si>
    <t>82.1287D</t>
  </si>
  <si>
    <t>Az WD Rohr AluStucco Armaturenkappe DN32</t>
  </si>
  <si>
    <t>12a6f388-8c50-4a7b-a800-a6ff09294f0b</t>
  </si>
  <si>
    <t>87E</t>
  </si>
  <si>
    <t>82.1287E</t>
  </si>
  <si>
    <t>Az WD Rohr AluStucco Armaturenkappe DN40</t>
  </si>
  <si>
    <t>f61f30d8-ff79-4064-96fd-fdb327287d51</t>
  </si>
  <si>
    <t>87F</t>
  </si>
  <si>
    <t>82.1287F</t>
  </si>
  <si>
    <t>Az WD Rohr AluStucco Armaturenkappe DN50</t>
  </si>
  <si>
    <t>dd753901-14ef-4f3f-bbdd-522e787cb764</t>
  </si>
  <si>
    <t>87G</t>
  </si>
  <si>
    <t>82.1287G</t>
  </si>
  <si>
    <t>Az WD Rohr AluStucco Armaturenkappe DN65</t>
  </si>
  <si>
    <t>ea5f8e6b-c01c-4997-9498-e70626cc77c7</t>
  </si>
  <si>
    <t>87H</t>
  </si>
  <si>
    <t>82.1287H</t>
  </si>
  <si>
    <t>Az WD Rohr AluStucco Armaturenkappe DN80</t>
  </si>
  <si>
    <t>49622dc0-2a6b-4df6-a95b-752fe1e2e0e2</t>
  </si>
  <si>
    <t>87I</t>
  </si>
  <si>
    <t>82.1287I</t>
  </si>
  <si>
    <t>Az WD Rohr AluStucco Armaturenkappe DN100</t>
  </si>
  <si>
    <t>ee0e20a7-dd6f-41b7-89d6-1751de38313d</t>
  </si>
  <si>
    <t>87J</t>
  </si>
  <si>
    <t>82.1287J</t>
  </si>
  <si>
    <t>WD f.Rohrleitungen m.Alu-Blechmantel</t>
  </si>
  <si>
    <t>5aaf3abe-5a30-4fc9-8cee-10da4ea6eb07</t>
  </si>
  <si>
    <t>WD Rohr MW Matte 30mm Alu-Blech DN15</t>
  </si>
  <si>
    <t>40a8bc15-e88a-4a06-91b9-528adf1d992e</t>
  </si>
  <si>
    <t>82.1313B</t>
  </si>
  <si>
    <t>WD Rohr MW Matte 30mm Alu-Blech DN20</t>
  </si>
  <si>
    <t>e58b5beb-a7f7-48dd-acac-1bb393f9e46a</t>
  </si>
  <si>
    <t>82.1313C</t>
  </si>
  <si>
    <t>WD Rohr MW Matte 30mm Alu-Blech DN25</t>
  </si>
  <si>
    <t>6b960325-0fa5-4d92-936b-aa574a186662</t>
  </si>
  <si>
    <t>82.1313D</t>
  </si>
  <si>
    <t>WD Rohr MW Matte 40mm Alu-Blech DN32</t>
  </si>
  <si>
    <t>cba2e4ea-7990-46a7-b1ee-e8a51373c0ac</t>
  </si>
  <si>
    <t>82.1314E</t>
  </si>
  <si>
    <t>WD Rohr MW Matte 50mm Alu-Blech DN40</t>
  </si>
  <si>
    <t>a2a0f725-d482-4abc-bfb0-c1cbafd3f33d</t>
  </si>
  <si>
    <t>82.1315F</t>
  </si>
  <si>
    <t>WD Rohr MW Matte 50mm Alu-Blech DN50</t>
  </si>
  <si>
    <t>fa456cc2-86f8-4d1e-b2e0-d91edaa060b6</t>
  </si>
  <si>
    <t>82.1315G</t>
  </si>
  <si>
    <t>WD Rohr MW Matte 70mm Alu-Blech DN65</t>
  </si>
  <si>
    <t>c59f69ad-1bee-49bb-9334-d50e42531f00</t>
  </si>
  <si>
    <t>82.1317H</t>
  </si>
  <si>
    <t>WD Rohr MW Matte 80mm Alu-Blech DN80</t>
  </si>
  <si>
    <t>d6bbf85f-5c7a-4ed3-90cc-44eefb6d6653</t>
  </si>
  <si>
    <t>82.1318I</t>
  </si>
  <si>
    <t>WD Rohr MW Matte 100mm Alu-Blech DN100</t>
  </si>
  <si>
    <t>d845d8bf-d38c-4e90-a547-cc97838a1f1f</t>
  </si>
  <si>
    <t>82.1319J</t>
  </si>
  <si>
    <t>Az WD Rohr Alu-Blech Armaturenkappe DN15</t>
  </si>
  <si>
    <t>2decf2a9-f74b-4468-b42a-5de370c59582</t>
  </si>
  <si>
    <t>57B</t>
  </si>
  <si>
    <t>82.1357B</t>
  </si>
  <si>
    <t>Az WD Rohr Alu-Blech Armaturenkappe DN20</t>
  </si>
  <si>
    <t>eba98354-4d51-430d-94f0-9cfce0667e0f</t>
  </si>
  <si>
    <t>57C</t>
  </si>
  <si>
    <t>82.1357C</t>
  </si>
  <si>
    <t>Az WD Rohr Alu-Blech Armaturenkappe DN25</t>
  </si>
  <si>
    <t>fd0dddec-32b7-4205-b5e7-49c3d2da73ee</t>
  </si>
  <si>
    <t>57D</t>
  </si>
  <si>
    <t>82.1357D</t>
  </si>
  <si>
    <t>Az WD Rohr Alu-Blech Armaturenkappe DN32</t>
  </si>
  <si>
    <t>f541244c-7e58-409e-a55a-7d69c1b83fb5</t>
  </si>
  <si>
    <t>57E</t>
  </si>
  <si>
    <t>82.1357E</t>
  </si>
  <si>
    <t>Az WD Rohr Alu-Blech Armaturenkappe DN40</t>
  </si>
  <si>
    <t>5151bc29-62de-4b39-90a7-9b93942fa278</t>
  </si>
  <si>
    <t>57F</t>
  </si>
  <si>
    <t>82.1357F</t>
  </si>
  <si>
    <t>Az WD Rohr Alu-Blech Armaturenkappe DN50</t>
  </si>
  <si>
    <t>cbb04ce6-7048-4423-a383-eac2dfac4a73</t>
  </si>
  <si>
    <t>57G</t>
  </si>
  <si>
    <t>82.1357G</t>
  </si>
  <si>
    <t>Az WD Rohr Alu-Blech Armaturenkappe DN65</t>
  </si>
  <si>
    <t>92376618-7d91-4bf4-9117-74ca50632815</t>
  </si>
  <si>
    <t>57H</t>
  </si>
  <si>
    <t>82.1357H</t>
  </si>
  <si>
    <t>Az WD Rohr Alu-Blech Armaturenkappe DN80</t>
  </si>
  <si>
    <t>4c1c3557-887e-4623-bc3d-77aeef412491</t>
  </si>
  <si>
    <t>57I</t>
  </si>
  <si>
    <t>82.1357I</t>
  </si>
  <si>
    <t>Az WD Rohr Alu-Blech Armaturenkappe DN100</t>
  </si>
  <si>
    <t>6ab7f0a9-f707-49b6-992a-3b13881efd2f</t>
  </si>
  <si>
    <t>57J</t>
  </si>
  <si>
    <t>82.1357J</t>
  </si>
  <si>
    <t>Az WD Rohr Alu-Blech Armaturenkappe DN125</t>
  </si>
  <si>
    <t>4da9f8a1-45a7-470f-89a8-5413f2afad8c</t>
  </si>
  <si>
    <t>57K</t>
  </si>
  <si>
    <t>82.1357K</t>
  </si>
  <si>
    <t>Kältedämmung in Schlauchform f.Rohrleitungen</t>
  </si>
  <si>
    <t>59770459-58aa-4009-b32d-e595df2117d9</t>
  </si>
  <si>
    <t>KD Rohr Schl.Elastomer 13mm DN15</t>
  </si>
  <si>
    <t>d5b4bae1-2855-4bc5-9e32-bec7308c4b15</t>
  </si>
  <si>
    <t>42B</t>
  </si>
  <si>
    <t>82.2042B</t>
  </si>
  <si>
    <t>KD Rohr Schl.Elastomer 13mm DN20</t>
  </si>
  <si>
    <t>22be75df-a4c7-46ac-a981-23b9543f4e47</t>
  </si>
  <si>
    <t>42C</t>
  </si>
  <si>
    <t>82.2042C</t>
  </si>
  <si>
    <t>KD Rohr Schl.Elastomer 13mm DN25</t>
  </si>
  <si>
    <t>ba46e0a5-320b-4da7-b9e9-1f4b0730511f</t>
  </si>
  <si>
    <t>42D</t>
  </si>
  <si>
    <t>82.2042D</t>
  </si>
  <si>
    <t>KD Rohr Schl.Elastomer 19mm DN32</t>
  </si>
  <si>
    <t>35f24153-8139-4618-96b5-0a97bf7f9a9e</t>
  </si>
  <si>
    <t>43E</t>
  </si>
  <si>
    <t>82.2043E</t>
  </si>
  <si>
    <t>KD Rohr Schl.Elastomer 19mm DN40</t>
  </si>
  <si>
    <t>31c091e4-1847-4e05-b92f-2b16ea45a09e</t>
  </si>
  <si>
    <t>43F</t>
  </si>
  <si>
    <t>82.2043F</t>
  </si>
  <si>
    <t>KD Rohr Schl.Elastomer 19mm DN50</t>
  </si>
  <si>
    <t>58cf8924-d6ab-4235-b494-189295c2a34f</t>
  </si>
  <si>
    <t>43G</t>
  </si>
  <si>
    <t>82.2043G</t>
  </si>
  <si>
    <t>KD Rohr Schl.Elastomer 19mm DN65</t>
  </si>
  <si>
    <t>1fb9b79a-c076-4216-a74d-66eb2395ce3a</t>
  </si>
  <si>
    <t>43H</t>
  </si>
  <si>
    <t>82.2043H</t>
  </si>
  <si>
    <t>KD Rohr Schl.Elastomer 19mm DN80</t>
  </si>
  <si>
    <t>2362939f-8c20-4157-a1ea-74181e9ae828</t>
  </si>
  <si>
    <t>43I</t>
  </si>
  <si>
    <t>82.2043I</t>
  </si>
  <si>
    <t>KD Rohr Schl.Elastomer 19mmDN100</t>
  </si>
  <si>
    <t>1090f803-323d-42bf-a16c-89671753befa</t>
  </si>
  <si>
    <t>43J</t>
  </si>
  <si>
    <t>82.2043J</t>
  </si>
  <si>
    <t>KD Rohr Schl.Elastomer 19mmDN125</t>
  </si>
  <si>
    <t>37bcc73e-dd8e-4eb1-9b0a-e136e0635455</t>
  </si>
  <si>
    <t>43K</t>
  </si>
  <si>
    <t>82.2043K</t>
  </si>
  <si>
    <t>Az KD Rohr Armaturenkappe DN15</t>
  </si>
  <si>
    <t>95551be1-7259-4831-87fa-f8c6d6ce0a7c</t>
  </si>
  <si>
    <t>67B</t>
  </si>
  <si>
    <t>82.2067B</t>
  </si>
  <si>
    <t>Az KD Rohr Armaturenkappe DN20</t>
  </si>
  <si>
    <t>e5a0bc30-b149-49c6-a528-96184f054662</t>
  </si>
  <si>
    <t>67C</t>
  </si>
  <si>
    <t>82.2067C</t>
  </si>
  <si>
    <t>Az KD Rohr Armaturenkappe DN25</t>
  </si>
  <si>
    <t>7f8a4a75-7c70-4411-9e25-bd4b5d9a2cb1</t>
  </si>
  <si>
    <t>67D</t>
  </si>
  <si>
    <t>82.2067D</t>
  </si>
  <si>
    <t>Az KD Rohr Armaturenkappe DN32</t>
  </si>
  <si>
    <t>186ae8cc-6dcb-443e-a375-8c73194d32d7</t>
  </si>
  <si>
    <t>67E</t>
  </si>
  <si>
    <t>82.2067E</t>
  </si>
  <si>
    <t>Az KD Rohr Armaturenkappe DN40</t>
  </si>
  <si>
    <t>49b5a689-b16c-4be8-bc0b-22ef831abf54</t>
  </si>
  <si>
    <t>67F</t>
  </si>
  <si>
    <t>82.2067F</t>
  </si>
  <si>
    <t>Az KD Rohr Armaturenkappe DN50</t>
  </si>
  <si>
    <t>6e60dfdd-eb3f-4f7c-8750-e44b2eab5857</t>
  </si>
  <si>
    <t>67G</t>
  </si>
  <si>
    <t>82.2067G</t>
  </si>
  <si>
    <t>Az KD Rohr Armaturenkappe DN65</t>
  </si>
  <si>
    <t>7b2d0cc3-a882-4746-b249-9ce7294bd5fc</t>
  </si>
  <si>
    <t>67H</t>
  </si>
  <si>
    <t>82.2067H</t>
  </si>
  <si>
    <t>Az KD Rohr Armaturenkappe DN80</t>
  </si>
  <si>
    <t>af22843e-8e59-40dc-b25b-6f5c917565eb</t>
  </si>
  <si>
    <t>67I</t>
  </si>
  <si>
    <t>82.2067I</t>
  </si>
  <si>
    <t>Az KD Rohr Armaturenkappe DN100</t>
  </si>
  <si>
    <t>c7ad8bfe-e8b2-4fc3-a588-2c6b7613a4e9</t>
  </si>
  <si>
    <t>67J</t>
  </si>
  <si>
    <t>82.2067J</t>
  </si>
  <si>
    <t>Az KD Rohr Armaturenkappe DN125</t>
  </si>
  <si>
    <t>d22c9696-185e-4749-8b4c-5f02f9c9e30a</t>
  </si>
  <si>
    <t>67K</t>
  </si>
  <si>
    <t>82.2067K</t>
  </si>
  <si>
    <t>Kältedämmung f.Rohrleitungen m.Blechmantel</t>
  </si>
  <si>
    <t>5a004c28-b1bf-44d3-a299-795f61d879b3</t>
  </si>
  <si>
    <t>23</t>
  </si>
  <si>
    <t>KD Rohr Schl.Ela.Alu-Blech 13mm DN15</t>
  </si>
  <si>
    <t>e1d5216d-f9b9-423c-a969-41c1e5e48158</t>
  </si>
  <si>
    <t>82.2342B</t>
  </si>
  <si>
    <t>KD Rohr Schl.Ela.Alu-Blech 13mm DN20</t>
  </si>
  <si>
    <t>ea7dfaf8-8d44-4433-b6f9-4f6947f02537</t>
  </si>
  <si>
    <t>82.2342C</t>
  </si>
  <si>
    <t>KD Rohr Schl.Ela.Alu-Blech 13mm DN25</t>
  </si>
  <si>
    <t>d9e035e8-b6eb-4db7-9bf1-9aaa03abce7f</t>
  </si>
  <si>
    <t>82.2342D</t>
  </si>
  <si>
    <t>KD Rohr Schl.Ela.Alu-Blech 19mm DN32</t>
  </si>
  <si>
    <t>8fbeeee2-65fd-4da0-a1bb-5b6fe897942e</t>
  </si>
  <si>
    <t>82.2343E</t>
  </si>
  <si>
    <t>KD Rohr Schl.Ela.Alu-Blech 19mm DN40</t>
  </si>
  <si>
    <t>c2f44d82-b639-4736-9690-5ef4d4d3c30b</t>
  </si>
  <si>
    <t>82.2343F</t>
  </si>
  <si>
    <t>KD Rohr Schl.Ela.Alu-Blech 19mm DN50</t>
  </si>
  <si>
    <t>5d58c731-c9b6-476b-b84b-117b78f6eef3</t>
  </si>
  <si>
    <t>82.2343G</t>
  </si>
  <si>
    <t>KD Rohr Schl.Ela.Alu-Blech 19mm DN65</t>
  </si>
  <si>
    <t>069adde1-abb7-4f5d-9bf1-721b3394033d</t>
  </si>
  <si>
    <t>82.2343H</t>
  </si>
  <si>
    <t>KD Rohr Schl.Ela.Alu-Blech 19mm DN80</t>
  </si>
  <si>
    <t>00b0f161-16d3-48bc-bf5f-a38b3bbf83f5</t>
  </si>
  <si>
    <t>82.2343I</t>
  </si>
  <si>
    <t>KD Rohr Schl.Ela.Alu-Blech 19mm DN100</t>
  </si>
  <si>
    <t>671f8b58-9876-4329-9eec-50b99a78ba79</t>
  </si>
  <si>
    <t>82.2343J</t>
  </si>
  <si>
    <t>KD Rohr Schl.Ela.Alu-Blech 19mm DN125</t>
  </si>
  <si>
    <t>afbac90b-fbe3-499e-81ff-b8764ccb51fe</t>
  </si>
  <si>
    <t>82.2343K</t>
  </si>
  <si>
    <t>Az KD Rohr Alu-Blech Armaturenkappe DN15</t>
  </si>
  <si>
    <t>c0094578-6f42-4ae5-b22b-41391efe1fe1</t>
  </si>
  <si>
    <t>82.2367B</t>
  </si>
  <si>
    <t>Az KD Rohr Alu-Blech Armaturenkappe DN20</t>
  </si>
  <si>
    <t>f7a4ea75-489d-4881-94d3-3c44e9e379d8</t>
  </si>
  <si>
    <t>82.2367C</t>
  </si>
  <si>
    <t>Az KD Rohr Alu-Blech Armaturenkappe DN25</t>
  </si>
  <si>
    <t>eaaa18a6-0b13-411d-8801-b5b10d40e196</t>
  </si>
  <si>
    <t>82.2367D</t>
  </si>
  <si>
    <t>Az KD Rohr Alu-Blech Armaturenkappe DN32</t>
  </si>
  <si>
    <t>45b6ff33-90d5-415a-b1dc-420fa12611a0</t>
  </si>
  <si>
    <t>82.2367E</t>
  </si>
  <si>
    <t>Az KD Rohr Alu-Blech Armaturenkappe DN40</t>
  </si>
  <si>
    <t>ea5cc689-fb4e-49f6-9d9b-4dbd864fab91</t>
  </si>
  <si>
    <t>82.2367F</t>
  </si>
  <si>
    <t>Az KD Rohr Alu-Blech Armaturenkappe DN50</t>
  </si>
  <si>
    <t>c756b555-55f7-4929-92c4-6a539c3c6ec5</t>
  </si>
  <si>
    <t>82.2367G</t>
  </si>
  <si>
    <t>Az KD Rohr Alu-Blech Armaturenkappe DN65</t>
  </si>
  <si>
    <t>61b1f4ee-5339-4c15-9754-c2848e4bc62e</t>
  </si>
  <si>
    <t>82.2367H</t>
  </si>
  <si>
    <t>Az KD Rohr Alu-Blech Armaturenkappe DN80</t>
  </si>
  <si>
    <t>969eef99-5d42-43d6-9e4c-99a6e2f0a6be</t>
  </si>
  <si>
    <t>82.2367I</t>
  </si>
  <si>
    <t>Az KD Rohr Alu-Blech Armaturenkappe DN100</t>
  </si>
  <si>
    <t>6ae71c5f-ea1e-4bd8-b59f-5f46be25f16e</t>
  </si>
  <si>
    <t>82.2367J</t>
  </si>
  <si>
    <t>Az KD Rohr Alu-Blech Armaturenkappe DN125</t>
  </si>
  <si>
    <t>f2c9895d-9357-4ffe-a729-e64f49fd6f71</t>
  </si>
  <si>
    <t>82.2367K</t>
  </si>
  <si>
    <t>Wärme- u. Kältedämmung f.Rohrleitungen</t>
  </si>
  <si>
    <t>b8a652fe-e0c4-4a57-8572-491e13105fe4</t>
  </si>
  <si>
    <t>25</t>
  </si>
  <si>
    <t>KD+WD Rohr Schl.Elastomer 13mm+MW Matte 20mm DN15</t>
  </si>
  <si>
    <t>5ccf755a-2055-4d0f-a5d7-bfa5062841f7</t>
  </si>
  <si>
    <t>82.2542B</t>
  </si>
  <si>
    <t>KD+WD Rohr Schl.Elastomer 13mm+MW Matte 20mm DN20</t>
  </si>
  <si>
    <t>ba3dfbc6-87f9-4aa2-82dd-3055302ec0e5</t>
  </si>
  <si>
    <t>82.2542C</t>
  </si>
  <si>
    <t>KD+WD Rohr Schl.Elastomer 13mm+MW Matte 20mm DN25</t>
  </si>
  <si>
    <t>204e7f7b-b51b-42f7-9ce0-7715b415aaf5</t>
  </si>
  <si>
    <t>82.2542D</t>
  </si>
  <si>
    <t>KD+WD Rohr Schl.Elastomer 19mm+MW Matte 20mm DN32</t>
  </si>
  <si>
    <t>a8ec71a4-14ce-47a6-85f7-1fcbbb170441</t>
  </si>
  <si>
    <t>82.2543E</t>
  </si>
  <si>
    <t>KD+WD Rohr Schl.Elastomer 19mm+MW Matte 20mm DN40</t>
  </si>
  <si>
    <t>dc77aca7-c8e5-44ea-a6af-f7f02314c39a</t>
  </si>
  <si>
    <t>82.2543F</t>
  </si>
  <si>
    <t>KD+WD Rohr Schl.Elastomer 19mm+MW Matte 30mm DN50</t>
  </si>
  <si>
    <t>22e0de3a-b327-4d3f-944c-d4c1a0790659</t>
  </si>
  <si>
    <t>44G</t>
  </si>
  <si>
    <t>82.2544G</t>
  </si>
  <si>
    <t>KD+WD Rohr Schl.Elastomer 19mm+MW Matte 40mm DN65</t>
  </si>
  <si>
    <t>f39c0127-c75f-4feb-8fcc-72ddfe971daf</t>
  </si>
  <si>
    <t>45H</t>
  </si>
  <si>
    <t>82.2545H</t>
  </si>
  <si>
    <t>Wärme- u. Kältedämmung f.Rohrleitungen m.Alu-Grobkorn</t>
  </si>
  <si>
    <t>a47bcead-4b52-48b0-97af-039e5747faaa</t>
  </si>
  <si>
    <t>26</t>
  </si>
  <si>
    <t>KD+WD Rohr Schl.Elastomer 13mm+MW Matte 20mm AluGk DN15</t>
  </si>
  <si>
    <t>e14ea7a4-8528-4c9e-9b80-c808e51dc84f</t>
  </si>
  <si>
    <t>82.2642B</t>
  </si>
  <si>
    <t>KD+WD Rohr Schl.Elastomer 13mm+MW Matte 20mm AluGk DN20</t>
  </si>
  <si>
    <t>80485c37-924c-49c5-8666-f3a371c8aec8</t>
  </si>
  <si>
    <t>82.2642C</t>
  </si>
  <si>
    <t>KD+WD Rohr Schl.Elastomer 13mm+MW Matte 20mm AluGk DN25</t>
  </si>
  <si>
    <t>588eb710-9a71-4433-816e-c440a635a2eb</t>
  </si>
  <si>
    <t>82.2642D</t>
  </si>
  <si>
    <t>KD+WD Rohr Schl.Elastomer 19mm+MW Matte 20mm AluGk DN32</t>
  </si>
  <si>
    <t>c8283fbf-45c5-413a-8fe4-2a55f8a6635b</t>
  </si>
  <si>
    <t>82.2643E</t>
  </si>
  <si>
    <t>KD+WD Rohr Schl.Elastomer 19mm+MW Matte 20mm AluGk DN40</t>
  </si>
  <si>
    <t>94acf6b9-af4e-43cf-98ea-cc5814eb4834</t>
  </si>
  <si>
    <t>82.2643F</t>
  </si>
  <si>
    <t>KD+WD Rohr Schl.Elastomer 19mm+MW Matte 30mm AluGk DN50</t>
  </si>
  <si>
    <t>f500da90-0088-49a8-94ae-22821dd3582d</t>
  </si>
  <si>
    <t>82.2644G</t>
  </si>
  <si>
    <t>KD+WD Rohr Schl.Elastomer 19mm+MW Matte 40mm AluGk DN65</t>
  </si>
  <si>
    <t>ad4cb61d-cbdf-4b5f-8791-cf327a1ea80b</t>
  </si>
  <si>
    <t>82.2645H</t>
  </si>
  <si>
    <t>KD+WD Rohr Schl.Elastomer 19mm+MW Matte 40mm AluGk DN80</t>
  </si>
  <si>
    <t>bd5b266e-ebd8-4c79-953e-08ba1436f8c8</t>
  </si>
  <si>
    <t>45I</t>
  </si>
  <si>
    <t>82.2645I</t>
  </si>
  <si>
    <t>Wärme- u. Kältedämmung f.Rohrleitungen m.Alu-Blechmantel</t>
  </si>
  <si>
    <t>d7752edc-3f8a-4539-9ac4-93e4ca7b6fea</t>
  </si>
  <si>
    <t>27</t>
  </si>
  <si>
    <t>KD+WD Rohr Schl.Elastomer 13mm+MW Matte 20mm AluBl DN15</t>
  </si>
  <si>
    <t>ca6871ed-27fb-45ec-bcd6-611710cffd29</t>
  </si>
  <si>
    <t>82.2742B</t>
  </si>
  <si>
    <t>12894942-27b4-4ad8-bf0f-1b1395e3605b</t>
  </si>
  <si>
    <t>82.2742C</t>
  </si>
  <si>
    <t>e5e3ef4c-4430-4739-bdf4-ae20cbfe00f3</t>
  </si>
  <si>
    <t>82.2742D</t>
  </si>
  <si>
    <t>5aa1fcf8-a80b-4573-a1b6-dd067936f0c2</t>
  </si>
  <si>
    <t>82.2743E</t>
  </si>
  <si>
    <t>c778e927-d0a5-4742-bc8f-78305fee2796</t>
  </si>
  <si>
    <t>82.2743F</t>
  </si>
  <si>
    <t>27909d6e-7a6d-4ce0-b97f-61dfc0c3b390</t>
  </si>
  <si>
    <t>82.2744G</t>
  </si>
  <si>
    <t>86e72059-0410-4d71-b03e-c4223c1cce0c</t>
  </si>
  <si>
    <t>82.2745H</t>
  </si>
  <si>
    <t>13f6bd42-fb87-43b3-b906-06ac36087aa2</t>
  </si>
  <si>
    <t>82.2745I</t>
  </si>
  <si>
    <t>WD f.Luftleitungen rund</t>
  </si>
  <si>
    <t>7c5e5353-c87d-4f5f-b041-32f69f73c329</t>
  </si>
  <si>
    <t>WD Luftleitungen rund MW Matte 20/b.100</t>
  </si>
  <si>
    <t>7b198464-8c3b-4dcf-81ca-a819ed9f9759</t>
  </si>
  <si>
    <t>82.3012A</t>
  </si>
  <si>
    <t>WD Luftleitungen rund MW Matte 20/125</t>
  </si>
  <si>
    <t>eb01ddb9-9a60-4088-8c00-a5817d54bad1</t>
  </si>
  <si>
    <t>82.3012B</t>
  </si>
  <si>
    <t>WD Luftleitungen rund MW Matte 20/160</t>
  </si>
  <si>
    <t>ebeededd-3532-4dcd-8af6-4fd951ce22e8</t>
  </si>
  <si>
    <t>82.3012C</t>
  </si>
  <si>
    <t>WD Luftleitungen rund MW Matte 20/200</t>
  </si>
  <si>
    <t>d0e6fba9-95a4-48d5-8fba-9e3392e531ce</t>
  </si>
  <si>
    <t>82.3012D</t>
  </si>
  <si>
    <t>WD Luftleitungen rund MW Matte 20/250</t>
  </si>
  <si>
    <t>14cb8592-ce55-437b-ad0e-db8a9b5d4820</t>
  </si>
  <si>
    <t>82.3012E</t>
  </si>
  <si>
    <t>WD Luftleitungen rund MW Matte 20/315</t>
  </si>
  <si>
    <t>4ff0619d-937d-482f-87e4-7d443a8c10a7</t>
  </si>
  <si>
    <t>82.3012F</t>
  </si>
  <si>
    <t>WD Luftleitungen rund MW Matte 20/400</t>
  </si>
  <si>
    <t>975a4668-e57d-4cb1-8e29-43eb9079fbc6</t>
  </si>
  <si>
    <t>82.3012G</t>
  </si>
  <si>
    <t>Aufzahlungen dampfdichte Verklebung rund</t>
  </si>
  <si>
    <t>67480d1a-ce09-4d9c-8256-6cc279ce1540</t>
  </si>
  <si>
    <t>31</t>
  </si>
  <si>
    <t>Az WD Luftleitungen rund MW Matte 20/b.100 f. dd.Verkl.</t>
  </si>
  <si>
    <t>f9d5c535-0c11-4f74-8ddd-f170e18bb96a</t>
  </si>
  <si>
    <t>82.3112A</t>
  </si>
  <si>
    <t>Az WD Luftleitungen rund MW Matte 20/125 f. dd.Verkl.</t>
  </si>
  <si>
    <t>bdf7f4d7-47b2-4427-bf43-86a2333bbb61</t>
  </si>
  <si>
    <t>82.3112B</t>
  </si>
  <si>
    <t>Az WD Luftleitungen rund MW Matte 20/160 f. dd.Verkl.</t>
  </si>
  <si>
    <t>7ffdcc83-6d0b-4882-b457-5d4958bde389</t>
  </si>
  <si>
    <t>82.3112C</t>
  </si>
  <si>
    <t>Az WD Luftleitungen rund MW Matte 20/200 f. dd.Verkl.</t>
  </si>
  <si>
    <t>18fbc1d8-db00-4cb6-aba5-ddd2b67055c9</t>
  </si>
  <si>
    <t>82.3112D</t>
  </si>
  <si>
    <t>Az WD Luftleitungen rund MW Matte 20/250 f. dd.Verkl.</t>
  </si>
  <si>
    <t>34900c75-4178-4522-ae03-f864161c0ae5</t>
  </si>
  <si>
    <t>82.3112E</t>
  </si>
  <si>
    <t>Az WD Luftleitungen rund MW Matte 20/315 f. dd.Verkl.</t>
  </si>
  <si>
    <t>ee8e0065-c8d4-4cbb-afdf-795754edbf9e</t>
  </si>
  <si>
    <t>82.3112F</t>
  </si>
  <si>
    <t>Az WD Luftleitungen rund MW Matte 20/400 f. dd.Verkl.</t>
  </si>
  <si>
    <t>c0cbf1c1-5e2f-41b7-816e-a1e466912b35</t>
  </si>
  <si>
    <t>82.3112G</t>
  </si>
  <si>
    <t>WD f.Luftleitungen rund m.Alu-Blechmantel</t>
  </si>
  <si>
    <t>6f65c24b-3f35-422d-896f-83b7bc3ffcca</t>
  </si>
  <si>
    <t>33</t>
  </si>
  <si>
    <t>WD Luftleitungen r.MW Matte Alu-Blech 20/100</t>
  </si>
  <si>
    <t>117ee148-e4e3-4bf9-b40b-0b3bc4ef1105</t>
  </si>
  <si>
    <t>82.3312A</t>
  </si>
  <si>
    <t>WD Luftleitungen r.MW Matte Alu-Blech 20/125</t>
  </si>
  <si>
    <t>0dd97df3-959b-4e42-8ac3-2d4242fd0ab4</t>
  </si>
  <si>
    <t>82.3312B</t>
  </si>
  <si>
    <t>WD Luftleitungen r.MW Matte Alu-Blech 20/160</t>
  </si>
  <si>
    <t>c503662a-4737-4f9d-a045-c8a54f14d219</t>
  </si>
  <si>
    <t>82.3312C</t>
  </si>
  <si>
    <t>WD Luftleitungen r.MW Matte Alu-Blech 20/200</t>
  </si>
  <si>
    <t>229952b8-1b86-4c09-a03b-3606641fd0a9</t>
  </si>
  <si>
    <t>82.3312D</t>
  </si>
  <si>
    <t>WD Luftleitungen r.MW Matte Alu-Blech 20/250</t>
  </si>
  <si>
    <t>7fe581fa-0666-4916-904c-4c893e0900d3</t>
  </si>
  <si>
    <t>82.3312E</t>
  </si>
  <si>
    <t>WD Luftleitungen r.MW Matte Alu-Blech 20/315</t>
  </si>
  <si>
    <t>20e127b3-f745-439a-acfd-6f1c59e1b519</t>
  </si>
  <si>
    <t>82.3312F</t>
  </si>
  <si>
    <t>WD Luftleitungen r.MW Matte Alu-Blech 20/400</t>
  </si>
  <si>
    <t>941c7708-2df2-42a7-8cc9-f36c96157f6d</t>
  </si>
  <si>
    <t>82.3312G</t>
  </si>
  <si>
    <t>WD f.Luftleitungen eckig</t>
  </si>
  <si>
    <t>11e525f0-ecda-4e65-8cb9-01d7380f00e7</t>
  </si>
  <si>
    <t>40</t>
  </si>
  <si>
    <t>WD Luftleitungen eckig MW Matte 20</t>
  </si>
  <si>
    <t>5b4ba76e-c16f-4414-8a50-61ddab2cfb17</t>
  </si>
  <si>
    <t>82.4011A</t>
  </si>
  <si>
    <t>Aufzahlungen dampfdichte Verklebung eckig</t>
  </si>
  <si>
    <t>ecc09998-5200-41e7-8c35-951b3bb598a7</t>
  </si>
  <si>
    <t>41</t>
  </si>
  <si>
    <t>Az WD Luftleitungen eckig MW Matte 20 f. dd.Verkl.</t>
  </si>
  <si>
    <t>18c9afd0-703a-4dc5-98b4-fe211ad499fe</t>
  </si>
  <si>
    <t>82.4111A</t>
  </si>
  <si>
    <t>WD f.Luftleitungen eckig m.Blechmantel</t>
  </si>
  <si>
    <t>e96bedab-4f66-4c87-adbc-0aac65cad9b4</t>
  </si>
  <si>
    <t>43</t>
  </si>
  <si>
    <t>WD Luftleitungen eckig MW Matte Alu-Blech 20</t>
  </si>
  <si>
    <t>c569a373-3ba7-4955-b193-2899082b5452</t>
  </si>
  <si>
    <t>82.4311A</t>
  </si>
  <si>
    <t>WD Luftleitungen eckig MW Matte Alu-Blech 50</t>
  </si>
  <si>
    <t>be914298-d99c-4d94-9098-c0d46d95c043</t>
  </si>
  <si>
    <t>82.4311D</t>
  </si>
  <si>
    <t>WD Luftleitungen eckig MW Matte Alu-Blech 100</t>
  </si>
  <si>
    <t>9c4f26e0-f4a7-4ecd-9e0c-2e63b6272517</t>
  </si>
  <si>
    <t>82.4311H</t>
  </si>
  <si>
    <t>WD f.Verteiler u.Behälter</t>
  </si>
  <si>
    <t>02f085b5-de2d-4d84-99fa-a5112a0dea8c</t>
  </si>
  <si>
    <t>70</t>
  </si>
  <si>
    <t>WD Verteiler MW Matte 100</t>
  </si>
  <si>
    <t>23faac0a-d748-4b0c-898f-39de41631caf</t>
  </si>
  <si>
    <t>82.7011H</t>
  </si>
  <si>
    <t>WD f.Verteiler u.Behälter m.Alu-Blechmantel</t>
  </si>
  <si>
    <t>d2a5c18c-98df-4119-b968-99af7dafb330</t>
  </si>
  <si>
    <t>73</t>
  </si>
  <si>
    <t>WD Verteiler MW Matte Alu-Blech 100</t>
  </si>
  <si>
    <t>87cd628f-b9bb-436d-9fe6-b04b87b78129</t>
  </si>
  <si>
    <t>82.7311H</t>
  </si>
  <si>
    <t>Kältedämmung f.Verteiler u.Behälter</t>
  </si>
  <si>
    <t>50cd1707-330e-4c18-94e6-631dbf2ebad1</t>
  </si>
  <si>
    <t>80</t>
  </si>
  <si>
    <t>KD Verteiler Platten aus Elastomer 19</t>
  </si>
  <si>
    <t>038f2b66-c1c0-4f6d-a2b4-f168cdd9dd0e</t>
  </si>
  <si>
    <t>41D</t>
  </si>
  <si>
    <t>82.8041D</t>
  </si>
  <si>
    <t>Kältedämmung f.Verteiler u.Behälter m.Blechmantel</t>
  </si>
  <si>
    <t>eaa2223a-cda7-4a7f-8b19-9baeb87cf26d</t>
  </si>
  <si>
    <t>KD Verteiler Platten aus Elastomer Alu-Blech 19</t>
  </si>
  <si>
    <t>9db9803f-0bcd-40ff-a623-a3804907c0f2</t>
  </si>
  <si>
    <t>82.8341D</t>
  </si>
  <si>
    <t>Aufzahlungen tagwasserdichte Dämmung</t>
  </si>
  <si>
    <t>eed9c5e2-babd-477f-84e6-4338ad2513ba</t>
  </si>
  <si>
    <t>85</t>
  </si>
  <si>
    <t>Az WD Alu-Blech tagwasserdicht Rohr b.DN40</t>
  </si>
  <si>
    <t>529068d3-075a-43d0-a5d1-8d162c00c007</t>
  </si>
  <si>
    <t>82.8501F</t>
  </si>
  <si>
    <t>Az WD Alu-Blech tagwasserdicht Rohr DN50</t>
  </si>
  <si>
    <t>849f6aba-5bba-41db-bd07-c23f65e64449</t>
  </si>
  <si>
    <t>82.8501G</t>
  </si>
  <si>
    <t>Az WD Alu-Blech tagwasserdicht Rohr DN65</t>
  </si>
  <si>
    <t>dfebaf7e-87d1-43bb-9755-9fd3c99c3f23</t>
  </si>
  <si>
    <t>82.8501H</t>
  </si>
  <si>
    <t>Az WD Alu-Blech tagwasserdicht Rohr DN80</t>
  </si>
  <si>
    <t>39660e6c-d627-49d3-9699-3240b6e6e220</t>
  </si>
  <si>
    <t>82.8501I</t>
  </si>
  <si>
    <t>Az WD Alu-Blech tagwasserdicht Rohr DN100</t>
  </si>
  <si>
    <t>8cb50dc2-a16b-4794-8e69-bc0ef0f6e451</t>
  </si>
  <si>
    <t>82.8501J</t>
  </si>
  <si>
    <t>Az WD Alu-Blech tagwasserdicht Rohr DN125</t>
  </si>
  <si>
    <t>0b187f38-7d37-488f-b44a-2e2f2381f03d</t>
  </si>
  <si>
    <t>82.8501K</t>
  </si>
  <si>
    <t>Az WD Alu-Blech tagwasserdicht Rohr DN150</t>
  </si>
  <si>
    <t>ad574e28-ec14-4813-b83d-03f827266c8f</t>
  </si>
  <si>
    <t>82.8501L</t>
  </si>
  <si>
    <t>Az WD Alu-Blech tagwasserdicht Rohr DN200</t>
  </si>
  <si>
    <t>5dd4f8a7-7eec-4617-a3e7-aedb30b3a5a4</t>
  </si>
  <si>
    <t>82.8501M</t>
  </si>
  <si>
    <t>Az WD Alu-Blech tagwasserdicht Rohr DN250</t>
  </si>
  <si>
    <t>6dce1270-b7c3-4709-a95d-1e93e41ec5ec</t>
  </si>
  <si>
    <t>82.8501N</t>
  </si>
  <si>
    <t>Az WD Alu-Blech tagwasserdicht Rohr DN300</t>
  </si>
  <si>
    <t>b9c61c5c-b9a5-4bc7-84d1-b7959db3aa93</t>
  </si>
  <si>
    <t>82.8501O</t>
  </si>
  <si>
    <t>Az KD Alu-Blech tagwasserdicht Rohr b.DN40</t>
  </si>
  <si>
    <t>c473e1aa-2d62-4fdd-ab46-9aea1349a747</t>
  </si>
  <si>
    <t>82.8502F</t>
  </si>
  <si>
    <t>Az KD Alu-Blech tagwasserdicht Rohr DN50</t>
  </si>
  <si>
    <t>9d8fa3a1-09c7-4777-a882-78eb199df2ae</t>
  </si>
  <si>
    <t>82.8502G</t>
  </si>
  <si>
    <t>Az KD Alu-Blech tagwasserdicht Rohr DN65</t>
  </si>
  <si>
    <t>e0ef0319-be20-4f94-8650-2496a2061168</t>
  </si>
  <si>
    <t>82.8502H</t>
  </si>
  <si>
    <t>Az KD Alu-Blech tagwasserdicht Rohr DN80</t>
  </si>
  <si>
    <t>a725be68-df0d-4940-972a-bfe03a59f695</t>
  </si>
  <si>
    <t>82.8502I</t>
  </si>
  <si>
    <t>Az WD Alu-Blech tagwasserdicht großfl.BT</t>
  </si>
  <si>
    <t>d1a3aeb3-75fc-4d95-bc36-e7d9fc24300b</t>
  </si>
  <si>
    <t>82.8511A</t>
  </si>
  <si>
    <t>Az KD Alu-Blech tagwasserdicht großfl.BT</t>
  </si>
  <si>
    <t>0dc7ccf1-1fc1-4d9c-b87d-f036edefc4db</t>
  </si>
  <si>
    <t>82.8512A</t>
  </si>
  <si>
    <t>Az Armaturenkappe tagwasserdicht DN15</t>
  </si>
  <si>
    <t>09540182-b920-4c36-8dbc-b2f1c4990b8a</t>
  </si>
  <si>
    <t>82.8535A</t>
  </si>
  <si>
    <t>group</t>
  </si>
  <si>
    <t>Gruppe</t>
  </si>
  <si>
    <t>X</t>
  </si>
  <si>
    <t>prefixsuffix</t>
  </si>
  <si>
    <t>Präfix</t>
  </si>
  <si>
    <t>suffix</t>
  </si>
  <si>
    <t>Suffix</t>
  </si>
  <si>
    <t>number</t>
  </si>
  <si>
    <t>Nr.</t>
  </si>
  <si>
    <t>title</t>
  </si>
  <si>
    <t>barcode</t>
  </si>
  <si>
    <t>Barcode</t>
  </si>
  <si>
    <t>icon</t>
  </si>
  <si>
    <t>size</t>
  </si>
  <si>
    <t>Aufmaß</t>
  </si>
  <si>
    <t>quantity</t>
  </si>
  <si>
    <t>Menge</t>
  </si>
  <si>
    <t>documents</t>
  </si>
  <si>
    <t>text1</t>
  </si>
  <si>
    <t>Achse</t>
  </si>
  <si>
    <t>text3</t>
  </si>
  <si>
    <t>Historie</t>
  </si>
  <si>
    <t>list2</t>
  </si>
  <si>
    <t>Kategorie</t>
  </si>
  <si>
    <t>list3</t>
  </si>
  <si>
    <t>Position</t>
  </si>
  <si>
    <t>date1</t>
  </si>
  <si>
    <t>Fertigstellung</t>
  </si>
  <si>
    <t>description</t>
  </si>
  <si>
    <t>longtext1</t>
  </si>
  <si>
    <t>longtext2</t>
  </si>
  <si>
    <t>Langtext 2</t>
  </si>
  <si>
    <t>longtext3</t>
  </si>
  <si>
    <t>Langtext 3</t>
  </si>
  <si>
    <t>longtext4</t>
  </si>
  <si>
    <t>Langtext 4</t>
  </si>
  <si>
    <t>text2</t>
  </si>
  <si>
    <t>Int.Nr.</t>
  </si>
  <si>
    <t>text4</t>
  </si>
  <si>
    <t>Text 4</t>
  </si>
  <si>
    <t>list1</t>
  </si>
  <si>
    <t>HG</t>
  </si>
  <si>
    <t>list4</t>
  </si>
  <si>
    <t>Liste 4</t>
  </si>
  <si>
    <t>date2</t>
  </si>
  <si>
    <t>Datum 2</t>
  </si>
  <si>
    <t>date3</t>
  </si>
  <si>
    <t>Datum 3</t>
  </si>
  <si>
    <t>date4</t>
  </si>
  <si>
    <t>Datum 4</t>
  </si>
  <si>
    <t>boolean1</t>
  </si>
  <si>
    <t>Checkbox 1</t>
  </si>
  <si>
    <t>boolean2</t>
  </si>
  <si>
    <t>Checkbox 2</t>
  </si>
  <si>
    <t>boolean3</t>
  </si>
  <si>
    <t>Checkbox 3</t>
  </si>
  <si>
    <t>boolean4</t>
  </si>
  <si>
    <t>Checkbox 4</t>
  </si>
  <si>
    <t>Beob. Titel</t>
  </si>
  <si>
    <t>assessment</t>
  </si>
  <si>
    <t>Risiko</t>
  </si>
  <si>
    <t>responsible</t>
  </si>
  <si>
    <t>Kontakt</t>
  </si>
  <si>
    <t>measure</t>
  </si>
  <si>
    <t>Maßnahme</t>
  </si>
  <si>
    <t>duedate</t>
  </si>
  <si>
    <t>Termin</t>
  </si>
  <si>
    <t>done</t>
  </si>
  <si>
    <t>Erledigt</t>
  </si>
  <si>
    <t>LBHT</t>
  </si>
  <si>
    <t>LG</t>
  </si>
  <si>
    <t>ULG</t>
  </si>
  <si>
    <t>POS</t>
  </si>
  <si>
    <t>float1</t>
  </si>
  <si>
    <t>Zahl 1</t>
  </si>
  <si>
    <t>float2</t>
  </si>
  <si>
    <t>Zahl 2</t>
  </si>
  <si>
    <t>float3</t>
  </si>
  <si>
    <t>Zahl 3</t>
  </si>
  <si>
    <t>float4</t>
  </si>
  <si>
    <t>Zahl 4</t>
  </si>
  <si>
    <t>Typ</t>
  </si>
  <si>
    <t>EH (Tabelle)</t>
  </si>
  <si>
    <t>HK</t>
  </si>
  <si>
    <t>B.fullnumber</t>
  </si>
  <si>
    <t>G.text3</t>
  </si>
  <si>
    <t>G.plan</t>
  </si>
  <si>
    <t>G.text1</t>
  </si>
  <si>
    <t>G.title</t>
  </si>
  <si>
    <t>G.list2</t>
  </si>
  <si>
    <t>B.text1</t>
  </si>
  <si>
    <t>B.quantity</t>
  </si>
  <si>
    <t>B.title</t>
  </si>
  <si>
    <t>auto</t>
  </si>
  <si>
    <t>25.0,12.5</t>
  </si>
  <si>
    <t>255,153,51</t>
  </si>
  <si>
    <t>255,255,255</t>
  </si>
  <si>
    <t>attribute:location.list2#-1#-1</t>
  </si>
  <si>
    <t>Offen</t>
  </si>
  <si>
    <t>Es ist kein Ereignis ausgewählt</t>
  </si>
  <si>
    <t>kein Foto</t>
  </si>
  <si>
    <t>-</t>
  </si>
  <si>
    <t>Begehung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</si>
</sst>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hh:mm:ss"/>
  </numFmts>
  <fonts count="7" x14ac:knownFonts="1">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b/>
      <sz val="14"/>
      <color theme="1"/>
      <name val="Calibri"/>
      <family val="2"/>
      <scheme val="minor"/>
    </font>
    <font>
      <sz val="16"/>
      <color theme="1"/>
      <name val="Calibri"/>
      <family val="2"/>
      <scheme val="minor"/>
    </font>
    <font>
      <sz val="11"/>
      <color theme="0" tint="-0.499984740745262"/>
      <name val="Calibri"/>
      <family val="2"/>
      <scheme val="minor"/>
    </font>
  </fonts>
  <fills count="17">
    <fill>
      <patternFill patternType="none"/>
    </fill>
    <fill>
      <patternFill patternType="gray125"/>
    </fill>
    <fill>
      <patternFill patternType="solid">
        <fgColor theme="6" tint="0.59999389629810485"/>
        <bgColor indexed="64"/>
      </patternFill>
    </fill>
    <fill>
      <patternFill patternType="solid">
        <fgColor theme="6"/>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FFFF99"/>
      </patternFill>
    </fill>
    <fill>
      <patternFill patternType="solid">
        <fgColor rgb="FFFF9999"/>
      </patternFill>
    </fill>
  </fills>
  <borders count="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89">
    <xf numFmtId="0" fontId="0" fillId="0" borderId="0" xfId="0"/>
    <xf numFmtId="0" fontId="2" fillId="0" borderId="2" xfId="0" applyFont="1" applyFill="1" applyBorder="1" applyAlignment="1">
      <alignment vertical="top" wrapText="1"/>
    </xf>
    <xf numFmtId="0" fontId="2" fillId="0" borderId="1" xfId="0" applyFont="1" applyFill="1" applyBorder="1" applyAlignment="1">
      <alignment vertical="top"/>
    </xf>
    <xf numFmtId="0" fontId="0" fillId="2" borderId="0" xfId="0" applyFill="1"/>
    <xf numFmtId="0" fontId="0" fillId="3" borderId="0" xfId="0" applyFill="1"/>
    <xf numFmtId="0" fontId="1" fillId="3" borderId="0" xfId="0" applyFont="1" applyFill="1"/>
    <xf numFmtId="0" fontId="4" fillId="3" borderId="0" xfId="0" applyFont="1" applyFill="1"/>
    <xf numFmtId="0" fontId="4" fillId="5" borderId="0" xfId="0" applyFont="1" applyFill="1"/>
    <xf numFmtId="0" fontId="0" fillId="5" borderId="0" xfId="0" applyFill="1"/>
    <xf numFmtId="0" fontId="0" fillId="4" borderId="0" xfId="0" applyFill="1" applyAlignment="1">
      <alignment vertical="top"/>
    </xf>
    <xf numFmtId="0" fontId="1" fillId="5" borderId="0" xfId="0" applyFont="1" applyFill="1"/>
    <xf numFmtId="0" fontId="0" fillId="0" borderId="0" xfId="0"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0" fillId="6" borderId="0" xfId="0" applyFill="1"/>
    <xf numFmtId="0" fontId="4" fillId="7" borderId="0" xfId="0" applyFont="1" applyFill="1"/>
    <xf numFmtId="0" fontId="0" fillId="7" borderId="0" xfId="0" applyFill="1"/>
    <xf numFmtId="0" fontId="1" fillId="7" borderId="0" xfId="0" applyFont="1" applyFill="1"/>
    <xf numFmtId="0" fontId="4" fillId="8" borderId="0" xfId="0" applyFont="1" applyFill="1"/>
    <xf numFmtId="0" fontId="0" fillId="8" borderId="0" xfId="0" applyFill="1"/>
    <xf numFmtId="0" fontId="1" fillId="8" borderId="0" xfId="0" applyFont="1" applyFill="1"/>
    <xf numFmtId="0" fontId="4" fillId="2" borderId="0" xfId="0" applyFont="1" applyFill="1"/>
    <xf numFmtId="0" fontId="1" fillId="2" borderId="0" xfId="0" applyFont="1" applyFill="1"/>
    <xf numFmtId="0" fontId="4" fillId="9" borderId="0" xfId="0" applyFont="1" applyFill="1"/>
    <xf numFmtId="0" fontId="0" fillId="9" borderId="0" xfId="0" applyFill="1"/>
    <xf numFmtId="0" fontId="1" fillId="9" borderId="0" xfId="0" applyFont="1" applyFill="1"/>
    <xf numFmtId="0" fontId="3" fillId="0" borderId="0" xfId="0" applyFont="1" applyFill="1" applyAlignment="1">
      <alignment horizontal="left" vertical="top"/>
    </xf>
    <xf numFmtId="49" fontId="0" fillId="6" borderId="0" xfId="0" applyNumberFormat="1" applyFill="1"/>
    <xf numFmtId="49" fontId="0" fillId="0" borderId="0" xfId="0" applyNumberFormat="1"/>
    <xf numFmtId="0" fontId="0" fillId="0" borderId="2" xfId="0" applyFont="1" applyFill="1" applyBorder="1" applyAlignment="1">
      <alignment horizontal="left" vertical="top"/>
    </xf>
    <xf numFmtId="0" fontId="0" fillId="0" borderId="0" xfId="0" applyFont="1" applyFill="1" applyAlignment="1">
      <alignment vertical="top"/>
    </xf>
    <xf numFmtId="0" fontId="0" fillId="0" borderId="0" xfId="0" quotePrefix="1" applyNumberFormat="1" applyFont="1" applyFill="1" applyAlignment="1">
      <alignment horizontal="left" vertical="top"/>
    </xf>
    <xf numFmtId="14" fontId="0" fillId="0" borderId="0" xfId="0" applyNumberFormat="1" applyFont="1" applyFill="1" applyAlignment="1">
      <alignment horizontal="left" vertical="top"/>
    </xf>
    <xf numFmtId="0" fontId="0" fillId="10" borderId="0" xfId="0" applyFont="1" applyFill="1" applyAlignment="1">
      <alignment horizontal="left" vertical="top"/>
    </xf>
    <xf numFmtId="0" fontId="0" fillId="0" borderId="0" xfId="0" applyFont="1" applyFill="1" applyAlignment="1">
      <alignment horizontal="left" vertical="top"/>
    </xf>
    <xf numFmtId="0" fontId="0" fillId="0" borderId="0" xfId="0" applyFont="1" applyFill="1" applyAlignment="1">
      <alignment horizontal="left" vertical="top" wrapText="1"/>
    </xf>
    <xf numFmtId="164" fontId="0" fillId="0" borderId="2" xfId="0" applyNumberFormat="1" applyFont="1" applyFill="1" applyBorder="1" applyAlignment="1">
      <alignment horizontal="left" vertical="top"/>
    </xf>
    <xf numFmtId="164" fontId="0" fillId="0" borderId="0" xfId="0" applyNumberFormat="1" applyFont="1" applyFill="1" applyAlignment="1">
      <alignment horizontal="left" vertical="top"/>
    </xf>
    <xf numFmtId="164" fontId="0" fillId="0" borderId="0" xfId="0" quotePrefix="1" applyNumberFormat="1" applyFont="1" applyFill="1" applyAlignment="1">
      <alignment horizontal="left" vertical="top"/>
    </xf>
    <xf numFmtId="0" fontId="0" fillId="0" borderId="0" xfId="0" applyFont="1" applyFill="1" applyBorder="1" applyAlignment="1">
      <alignment horizontal="left" vertical="top"/>
    </xf>
    <xf numFmtId="0" fontId="0" fillId="11" borderId="0" xfId="0" applyFill="1" applyAlignment="1">
      <alignment horizontal="center"/>
    </xf>
    <xf numFmtId="0" fontId="1" fillId="11" borderId="0" xfId="0" applyFont="1" applyFill="1" applyAlignment="1">
      <alignment horizontal="left"/>
    </xf>
    <xf numFmtId="0" fontId="0" fillId="0" borderId="0" xfId="0" applyAlignment="1">
      <alignment vertical="top" wrapText="1"/>
    </xf>
    <xf numFmtId="0" fontId="0" fillId="0" borderId="0" xfId="0" applyAlignment="1">
      <alignment horizontal="left"/>
    </xf>
    <xf numFmtId="0" fontId="2" fillId="0" borderId="0" xfId="0" applyFont="1" applyFill="1" applyBorder="1" applyAlignment="1">
      <alignment horizontal="center" vertical="top" wrapText="1"/>
    </xf>
    <xf numFmtId="0" fontId="0" fillId="11" borderId="0" xfId="0" applyFill="1" applyAlignment="1">
      <alignment horizontal="left"/>
    </xf>
    <xf numFmtId="0" fontId="2" fillId="0" borderId="1" xfId="0" applyFont="1" applyFill="1" applyBorder="1" applyAlignment="1">
      <alignment horizontal="left" vertical="top"/>
    </xf>
    <xf numFmtId="0" fontId="2" fillId="0" borderId="2" xfId="0" applyFont="1" applyFill="1" applyBorder="1" applyAlignment="1">
      <alignment horizontal="left" vertical="top" wrapText="1"/>
    </xf>
    <xf numFmtId="0" fontId="4" fillId="11" borderId="0" xfId="0" applyFont="1" applyFill="1" applyAlignment="1">
      <alignment horizontal="left"/>
    </xf>
    <xf numFmtId="0" fontId="0" fillId="2" borderId="0" xfId="0" applyFill="1" applyAlignment="1">
      <alignment horizontal="left"/>
    </xf>
    <xf numFmtId="0" fontId="0" fillId="6" borderId="0" xfId="0" applyFill="1" applyAlignment="1">
      <alignment horizontal="center"/>
    </xf>
    <xf numFmtId="0" fontId="0" fillId="6" borderId="0" xfId="0" applyFill="1" applyAlignment="1">
      <alignment horizontal="left"/>
    </xf>
    <xf numFmtId="0" fontId="1" fillId="0" borderId="0" xfId="0" applyFont="1" applyAlignment="1">
      <alignment horizontal="left"/>
    </xf>
    <xf numFmtId="164" fontId="3" fillId="0" borderId="0" xfId="0" quotePrefix="1" applyNumberFormat="1" applyFont="1" applyFill="1" applyAlignment="1">
      <alignment horizontal="left" vertical="top"/>
    </xf>
    <xf numFmtId="0" fontId="2" fillId="0" borderId="0" xfId="0" applyFont="1" applyFill="1" applyBorder="1" applyAlignment="1">
      <alignment vertical="top" wrapText="1"/>
    </xf>
    <xf numFmtId="0" fontId="0" fillId="3" borderId="0" xfId="0" applyFill="1" applyAlignment="1">
      <alignment horizontal="center"/>
    </xf>
    <xf numFmtId="0" fontId="0" fillId="5" borderId="0" xfId="0" applyFill="1" applyAlignment="1">
      <alignment horizontal="center"/>
    </xf>
    <xf numFmtId="0" fontId="4" fillId="12" borderId="0" xfId="0" applyFont="1" applyFill="1"/>
    <xf numFmtId="0" fontId="1" fillId="12" borderId="0" xfId="0" applyFont="1" applyFill="1"/>
    <xf numFmtId="0" fontId="1" fillId="12" borderId="0" xfId="0" applyFont="1" applyFill="1" applyAlignment="1">
      <alignment horizontal="center"/>
    </xf>
    <xf numFmtId="0" fontId="0" fillId="13" borderId="0" xfId="0" applyFill="1"/>
    <xf numFmtId="0" fontId="0" fillId="3" borderId="0" xfId="0" applyFill="1" applyAlignment="1"/>
    <xf numFmtId="0" fontId="0" fillId="2" borderId="0" xfId="0" quotePrefix="1" applyFill="1" applyAlignment="1">
      <alignment horizontal="left"/>
    </xf>
    <xf numFmtId="0" fontId="0" fillId="0" borderId="2" xfId="0"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quotePrefix="1" applyNumberFormat="1" applyFont="1" applyFill="1" applyAlignment="1">
      <alignment horizontal="left" vertical="top" wrapText="1"/>
    </xf>
    <xf numFmtId="0" fontId="0" fillId="14" borderId="0" xfId="0" applyFill="1"/>
    <xf numFmtId="0" fontId="0" fillId="14" borderId="0" xfId="0" applyFill="1"/>
    <xf numFmtId="0" fontId="0" fillId="14" borderId="0" xfId="0" applyFill="1"/>
    <xf numFmtId="0" fontId="0" fillId="14" borderId="0" xfId="0" applyFill="1"/>
    <xf numFmtId="0" fontId="0" fillId="14" borderId="0" xfId="0" applyFill="1"/>
    <xf numFmtId="0" fontId="0" fillId="15" borderId="0" xfId="0" applyFill="1"/>
    <xf numFmtId="0" fontId="0" fillId="16" borderId="0" xfId="0" applyFill="1"/>
    <xf numFmtId="0" fontId="0" fillId="14" borderId="0" xfId="0" applyFill="1"/>
    <xf numFmtId="0" fontId="0" fillId="14" borderId="0" xfId="0" applyFill="1"/>
    <xf numFmtId="0" fontId="0" fillId="14" borderId="0" xfId="0" applyFill="1"/>
    <xf numFmtId="0" fontId="0" fillId="14" borderId="0" xfId="0" applyFill="1"/>
    <xf numFmtId="0" fontId="0" fillId="14" borderId="0" xfId="0" applyFill="1"/>
    <xf numFmtId="0" fontId="0" fillId="14" borderId="0" xfId="0" applyFill="1"/>
    <xf numFmtId="0" fontId="0" fillId="14" borderId="0" xfId="0" applyFill="1"/>
    <xf numFmtId="0" fontId="0" fillId="14" borderId="0" xfId="0" applyFill="1"/>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6" fillId="0" borderId="0" xfId="0" applyFont="1" applyFill="1" applyAlignment="1">
      <alignment horizontal="left" vertical="top" wrapText="1"/>
    </xf>
    <xf numFmtId="0" fontId="6" fillId="0" borderId="3" xfId="0" applyFont="1" applyFill="1" applyBorder="1" applyAlignment="1">
      <alignment horizontal="left" vertical="top"/>
    </xf>
    <xf numFmtId="0" fontId="6" fillId="0" borderId="0" xfId="0" applyFont="1" applyFill="1" applyBorder="1" applyAlignment="1">
      <alignment horizontal="left" vertical="top"/>
    </xf>
    <xf numFmtId="0" fontId="0" fillId="4" borderId="0" xfId="0" applyFont="1" applyFill="1" applyAlignment="1">
      <alignment horizontal="left" vertical="top" wrapText="1"/>
    </xf>
    <xf numFmtId="0" fontId="0" fillId="0" borderId="0" xfId="0" applyAlignment="1">
      <alignment horizontal="left" vertical="top" wrapText="1"/>
    </xf>
    <xf numFmtId="0" fontId="0" fillId="5" borderId="0" xfId="0" applyFill="1" applyAlignment="1">
      <alignment horizontal="center"/>
    </xf>
  </cellXfs>
  <cellStyles count="1">
    <cellStyle name="Standard" xfId="0" builtinId="0"/>
  </cellStyles>
  <dxfs count="31">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rgb="FFF8FAB6"/>
        </patternFill>
      </fill>
    </dxf>
  </dxfs>
  <tableStyles count="0" defaultTableStyle="TableStyleMedium2" defaultPivotStyle="PivotStyleLight16"/>
  <colors>
    <mruColors>
      <color rgb="FFFFFF99"/>
      <color rgb="FFF8FAB6"/>
      <color rgb="FFFADE9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303"/>
  <sheetViews>
    <sheetView tabSelected="1" zoomScale="85" zoomScaleNormal="85" workbookViewId="0">
      <selection sqref="A1:B1"/>
    </sheetView>
  </sheetViews>
  <sheetFormatPr baseColWidth="10" defaultColWidth="10.59765625" defaultRowHeight="14.25" x14ac:dyDescent="0.45"/>
  <cols>
    <col min="1" max="1" width="9.1328125" style="34" customWidth="1" collapsed="1"/>
    <col min="2" max="2" width="24.3984375" style="34" customWidth="1" collapsed="1"/>
    <col min="3" max="3" width="45.73046875" style="35" customWidth="1" collapsed="1"/>
    <col min="4" max="4" width="18.1328125" style="37" customWidth="1"/>
    <col min="5" max="5" width="15.3984375" style="34" customWidth="1"/>
    <col min="6" max="6" width="17.3984375" style="34" customWidth="1"/>
    <col min="7" max="7" width="27.86328125" style="34" customWidth="1"/>
    <col min="8" max="8" width="15.3984375" style="34" customWidth="1"/>
    <col min="9" max="9" width="13.86328125" style="34" customWidth="1" collapsed="1"/>
    <col min="10" max="10" width="14.59765625" style="34" customWidth="1"/>
    <col min="11" max="11" width="13.86328125" style="34" customWidth="1"/>
    <col min="12" max="12" width="14" style="34" customWidth="1"/>
    <col min="13" max="13" width="11.3984375" style="34"/>
    <col min="14" max="14" width="21.1328125" style="34" customWidth="1"/>
    <col min="15" max="15" width="21.86328125" style="34" customWidth="1"/>
    <col min="16" max="16" width="18.73046875" style="34" customWidth="1"/>
    <col min="17" max="18" width="10.59765625" style="34"/>
    <col min="19" max="16384" width="10.59765625" style="30"/>
  </cols>
  <sheetData>
    <row r="1" spans="1:49" ht="21" customHeight="1" x14ac:dyDescent="0.45">
      <c r="A1" s="81" t="s">
        <v>0</v>
      </c>
      <c r="B1" s="82"/>
      <c r="C1" s="63"/>
      <c r="D1" s="36"/>
      <c r="E1" s="29"/>
      <c r="F1" s="29" t="s">
        <v>12</v>
      </c>
      <c r="G1" s="39">
        <v>19</v>
      </c>
    </row>
    <row r="3" spans="1:49" ht="72.75" customHeight="1" x14ac:dyDescent="0.45">
      <c r="A3" s="83" t="s">
        <v>31</v>
      </c>
      <c r="B3" s="83"/>
      <c r="C3" s="83"/>
      <c r="D3" s="83"/>
      <c r="E3" s="83"/>
      <c r="F3" s="34" t="s">
        <v>35</v>
      </c>
      <c r="G3" s="86"/>
      <c r="H3" s="86"/>
      <c r="I3" s="86"/>
      <c r="J3" s="86"/>
      <c r="P3" s="35" t="s">
        <v>33</v>
      </c>
    </row>
    <row r="4" spans="1:49" x14ac:dyDescent="0.45">
      <c r="A4" s="26">
        <v>1</v>
      </c>
      <c r="B4" s="26">
        <f>A4+1</f>
        <v>2</v>
      </c>
      <c r="C4" s="64">
        <f t="shared" ref="C4:E4" si="0">B4+1</f>
        <v>3</v>
      </c>
      <c r="D4" s="26">
        <f t="shared" si="0"/>
        <v>4</v>
      </c>
      <c r="E4" s="26">
        <f t="shared" si="0"/>
        <v>5</v>
      </c>
      <c r="F4" s="26">
        <f t="shared" ref="F4:P4" si="1">E4+1</f>
        <v>6</v>
      </c>
      <c r="G4" s="26">
        <f t="shared" si="1"/>
        <v>7</v>
      </c>
      <c r="H4" s="26">
        <f t="shared" si="1"/>
        <v>8</v>
      </c>
      <c r="I4" s="26">
        <f t="shared" si="1"/>
        <v>9</v>
      </c>
      <c r="J4" s="26">
        <f t="shared" si="1"/>
        <v>10</v>
      </c>
      <c r="K4" s="26">
        <f t="shared" si="1"/>
        <v>11</v>
      </c>
      <c r="L4" s="26">
        <f t="shared" si="1"/>
        <v>12</v>
      </c>
      <c r="M4" s="26">
        <f t="shared" si="1"/>
        <v>13</v>
      </c>
      <c r="N4" s="26">
        <f t="shared" si="1"/>
        <v>14</v>
      </c>
      <c r="O4" s="26">
        <f t="shared" si="1"/>
        <v>15</v>
      </c>
      <c r="P4" s="26">
        <f t="shared" si="1"/>
        <v>16</v>
      </c>
      <c r="Q4" s="26">
        <f t="shared" ref="Q4" si="2">P4+1</f>
        <v>17</v>
      </c>
      <c r="R4" s="26">
        <f t="shared" ref="R4" si="3">Q4+1</f>
        <v>18</v>
      </c>
      <c r="S4" s="26">
        <f t="shared" ref="S4" si="4">R4+1</f>
        <v>19</v>
      </c>
      <c r="T4" s="26">
        <f t="shared" ref="T4" si="5">S4+1</f>
        <v>20</v>
      </c>
      <c r="U4" s="26">
        <f t="shared" ref="U4:W4" si="6">T4+1</f>
        <v>21</v>
      </c>
      <c r="V4" s="26">
        <f t="shared" si="6"/>
        <v>22</v>
      </c>
      <c r="W4" s="26">
        <f t="shared" si="6"/>
        <v>23</v>
      </c>
      <c r="X4" s="26">
        <f t="shared" ref="X4" si="7">W4+1</f>
        <v>24</v>
      </c>
      <c r="Y4" s="26">
        <f t="shared" ref="Y4" si="8">X4+1</f>
        <v>25</v>
      </c>
      <c r="Z4" s="26">
        <f t="shared" ref="Z4" si="9">Y4+1</f>
        <v>26</v>
      </c>
      <c r="AA4" s="26">
        <f t="shared" ref="AA4" si="10">Z4+1</f>
        <v>27</v>
      </c>
      <c r="AB4" s="26">
        <f t="shared" ref="AB4" si="11">AA4+1</f>
        <v>28</v>
      </c>
      <c r="AC4" s="26">
        <f t="shared" ref="AC4" si="12">AB4+1</f>
        <v>29</v>
      </c>
      <c r="AD4" s="26">
        <f t="shared" ref="AD4" si="13">AC4+1</f>
        <v>30</v>
      </c>
      <c r="AE4" s="26">
        <f t="shared" ref="AE4" si="14">AD4+1</f>
        <v>31</v>
      </c>
      <c r="AF4" s="26">
        <f t="shared" ref="AF4" si="15">AE4+1</f>
        <v>32</v>
      </c>
      <c r="AG4" s="26">
        <f t="shared" ref="AG4" si="16">AF4+1</f>
        <v>33</v>
      </c>
      <c r="AH4" s="26">
        <f t="shared" ref="AH4" si="17">AG4+1</f>
        <v>34</v>
      </c>
      <c r="AI4" s="26">
        <f t="shared" ref="AI4" si="18">AH4+1</f>
        <v>35</v>
      </c>
      <c r="AJ4" s="26">
        <f t="shared" ref="AJ4" si="19">AI4+1</f>
        <v>36</v>
      </c>
      <c r="AK4" s="26">
        <f t="shared" ref="AK4" si="20">AJ4+1</f>
        <v>37</v>
      </c>
      <c r="AL4" s="26">
        <f t="shared" ref="AL4:AM4" si="21">AK4+1</f>
        <v>38</v>
      </c>
      <c r="AM4" s="26">
        <f t="shared" si="21"/>
        <v>39</v>
      </c>
    </row>
    <row r="5" spans="1:49" x14ac:dyDescent="0.45">
      <c r="A5" s="34" t="s">
        <v>7</v>
      </c>
      <c r="S5" s="34"/>
      <c r="T5" s="34"/>
      <c r="U5" s="34"/>
      <c r="V5" s="34"/>
      <c r="W5" s="34"/>
      <c r="X5" s="34"/>
      <c r="Y5" s="34"/>
      <c r="Z5" s="34"/>
      <c r="AA5" s="34"/>
      <c r="AB5" s="34"/>
      <c r="AC5" s="34"/>
      <c r="AD5" s="34"/>
      <c r="AE5" s="34"/>
      <c r="AF5" s="34"/>
      <c r="AG5" s="34"/>
      <c r="AH5" s="34"/>
      <c r="AI5" s="34"/>
      <c r="AJ5" s="34"/>
      <c r="AK5" s="34"/>
      <c r="AL5" s="34"/>
      <c r="AM5" s="34"/>
    </row>
    <row r="6" spans="1:49" x14ac:dyDescent="0.45">
      <c r="A6" s="34" t="s">
        <v>3</v>
      </c>
      <c r="B6" t="s">
        <v>176</v>
      </c>
      <c r="C6" t="s">
        <v>155</v>
      </c>
      <c r="D6" s="34" t="s">
        <v>162</v>
      </c>
      <c r="E6" t="s">
        <v>178</v>
      </c>
      <c r="F6" t="s">
        <v>177</v>
      </c>
      <c r="G6" t="s">
        <v>196</v>
      </c>
      <c r="H6" t="s">
        <v>198</v>
      </c>
      <c r="I6" t="s">
        <v>193</v>
      </c>
      <c r="J6" t="s">
        <v>194</v>
      </c>
      <c r="K6" t="s">
        <v>187</v>
      </c>
      <c r="L6" t="s">
        <v>159</v>
      </c>
      <c r="M6" t="s">
        <v>189</v>
      </c>
      <c r="N6" t="s">
        <v>191</v>
      </c>
      <c r="O6" t="s">
        <v>182</v>
      </c>
      <c r="P6" t="s">
        <v>192</v>
      </c>
      <c r="Q6" t="s">
        <v>199</v>
      </c>
      <c r="R6" t="s">
        <v>197</v>
      </c>
      <c r="S6" s="34" t="s">
        <v>195</v>
      </c>
      <c r="T6" s="34" t="s">
        <v>188</v>
      </c>
      <c r="U6" s="34" t="s">
        <v>186</v>
      </c>
      <c r="V6" s="34" t="s">
        <v>185</v>
      </c>
      <c r="W6" s="34" t="s">
        <v>184</v>
      </c>
      <c r="X6" s="34" t="s">
        <v>181</v>
      </c>
      <c r="Y6" s="34" t="s">
        <v>179</v>
      </c>
      <c r="Z6" s="34" t="s">
        <v>180</v>
      </c>
      <c r="AA6" s="34" t="s">
        <v>183</v>
      </c>
      <c r="AB6" s="34" t="s">
        <v>175</v>
      </c>
      <c r="AC6" s="34" t="s">
        <v>190</v>
      </c>
      <c r="AD6" s="34" t="s">
        <v>174</v>
      </c>
      <c r="AE6" s="34"/>
      <c r="AF6" s="34"/>
      <c r="AG6" s="34"/>
      <c r="AH6" s="34"/>
      <c r="AI6" s="34"/>
      <c r="AJ6" s="34"/>
      <c r="AK6" s="34"/>
      <c r="AL6" s="34"/>
      <c r="AM6" s="34"/>
    </row>
    <row r="7" spans="1:49" x14ac:dyDescent="0.45">
      <c r="A7" s="34" t="s">
        <v>4</v>
      </c>
      <c r="B7" t="s">
        <v>156</v>
      </c>
      <c r="C7" t="s">
        <v>155</v>
      </c>
      <c r="D7" t="s">
        <v>162</v>
      </c>
      <c r="E7" t="s">
        <v>167</v>
      </c>
      <c r="F7" t="s">
        <v>169</v>
      </c>
      <c r="G7" t="s">
        <v>165</v>
      </c>
      <c r="H7" t="s">
        <v>166</v>
      </c>
      <c r="I7" t="s">
        <v>157</v>
      </c>
      <c r="J7" t="s">
        <v>159</v>
      </c>
      <c r="K7" t="s">
        <v>163</v>
      </c>
      <c r="L7" t="s">
        <v>161</v>
      </c>
      <c r="M7" s="33" t="s">
        <v>170</v>
      </c>
      <c r="N7" t="s">
        <v>168</v>
      </c>
      <c r="O7" s="33" t="s">
        <v>152</v>
      </c>
      <c r="P7" t="s">
        <v>153</v>
      </c>
      <c r="Q7" t="s">
        <v>154</v>
      </c>
      <c r="R7" t="s">
        <v>158</v>
      </c>
      <c r="S7" s="34" t="s">
        <v>171</v>
      </c>
      <c r="T7" s="34" t="s">
        <v>164</v>
      </c>
      <c r="U7" s="34" t="s">
        <v>160</v>
      </c>
      <c r="V7" s="34" t="s">
        <v>172</v>
      </c>
      <c r="W7" s="34" t="s">
        <v>173</v>
      </c>
      <c r="X7" s="34"/>
      <c r="Y7" s="34"/>
      <c r="Z7" s="34"/>
      <c r="AA7" s="34"/>
      <c r="AB7" s="34"/>
      <c r="AC7" s="34"/>
      <c r="AD7" s="34"/>
      <c r="AE7" s="34"/>
      <c r="AF7" s="34"/>
      <c r="AG7" s="34"/>
      <c r="AH7" s="34"/>
      <c r="AI7" s="34"/>
      <c r="AJ7" s="34"/>
      <c r="AK7" s="34"/>
      <c r="AL7" s="34"/>
      <c r="AM7" s="34"/>
    </row>
    <row r="8" spans="1:49" x14ac:dyDescent="0.45">
      <c r="A8" s="34" t="s">
        <v>8</v>
      </c>
      <c r="E8" s="31"/>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row>
    <row r="9" spans="1:49" x14ac:dyDescent="0.45">
      <c r="A9" s="84" t="s">
        <v>46</v>
      </c>
      <c r="B9" s="85"/>
      <c r="C9" s="85"/>
      <c r="D9" s="85"/>
      <c r="E9" s="85"/>
      <c r="F9" s="85"/>
      <c r="G9" s="85"/>
      <c r="H9" s="85"/>
    </row>
    <row r="10" spans="1:49" ht="15" customHeight="1" x14ac:dyDescent="0.45">
      <c r="A10" s="84" t="s">
        <v>34</v>
      </c>
      <c r="B10" s="85"/>
      <c r="C10" s="85"/>
      <c r="D10" s="85"/>
      <c r="E10" s="85"/>
      <c r="F10" s="85"/>
      <c r="G10" s="85"/>
      <c r="H10" s="85"/>
    </row>
    <row r="11" spans="1:49" x14ac:dyDescent="0.45">
      <c r="A11"/>
      <c r="B11"/>
      <c r="C11" s="65"/>
      <c r="D11" s="53"/>
      <c r="E11"/>
      <c r="F11" s="32"/>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row>
    <row r="12" spans="1:49" x14ac:dyDescent="0.45">
      <c r="A12" t="s">
        <v>200</v>
      </c>
      <c r="B12" t="s">
        <v>202</v>
      </c>
      <c r="C12" s="65" t="s">
        <v>138</v>
      </c>
      <c r="D12" s="53" t="s">
        <v>201</v>
      </c>
      <c r="E12" t="s">
        <v>138</v>
      </c>
    </row>
    <row r="13" spans="1:49" x14ac:dyDescent="0.45">
      <c r="C13" s="65"/>
      <c r="D13" s="53"/>
    </row>
    <row r="14" spans="1:49" x14ac:dyDescent="0.45">
      <c r="A14" t="s">
        <v>203</v>
      </c>
      <c r="B14" t="s">
        <v>205</v>
      </c>
      <c r="C14" s="65" t="s">
        <v>138</v>
      </c>
      <c r="D14" s="53" t="s">
        <v>204</v>
      </c>
      <c r="E14" t="s">
        <v>138</v>
      </c>
    </row>
    <row r="15" spans="1:49" x14ac:dyDescent="0.45">
      <c r="D15" s="53"/>
    </row>
    <row r="16" spans="1:49" x14ac:dyDescent="0.45">
      <c r="A16" t="s">
        <v>206</v>
      </c>
      <c r="B16" t="s">
        <v>208</v>
      </c>
      <c r="C16" t="s">
        <v>138</v>
      </c>
      <c r="D16" s="53" t="s">
        <v>207</v>
      </c>
      <c r="E16" t="s">
        <v>138</v>
      </c>
    </row>
    <row r="17" spans="1:30" x14ac:dyDescent="0.45">
      <c r="D17" s="53"/>
    </row>
    <row r="18" spans="1:30" x14ac:dyDescent="0.45">
      <c r="A18" t="s">
        <v>3</v>
      </c>
      <c r="B18" t="s">
        <v>210</v>
      </c>
      <c r="C18" t="s">
        <v>209</v>
      </c>
      <c r="D18" s="53" t="s">
        <v>211</v>
      </c>
      <c r="G18" t="s">
        <v>212</v>
      </c>
      <c r="H18"/>
      <c r="I18"/>
      <c r="J18"/>
      <c r="K18"/>
      <c r="L18"/>
      <c r="P18"/>
      <c r="Q18"/>
      <c r="R18"/>
      <c r="AB18" t="s">
        <v>138</v>
      </c>
      <c r="AD18" t="s">
        <v>138</v>
      </c>
    </row>
    <row r="19" spans="1:30" x14ac:dyDescent="0.45">
      <c r="A19" t="s">
        <v>213</v>
      </c>
      <c r="B19" t="s">
        <v>215</v>
      </c>
      <c r="C19" t="s">
        <v>214</v>
      </c>
      <c r="D19" s="53" t="s">
        <v>216</v>
      </c>
      <c r="E19" t="s">
        <v>219</v>
      </c>
      <c r="F19" t="s">
        <v>220</v>
      </c>
      <c r="G19" t="s">
        <v>217</v>
      </c>
      <c r="H19" t="s">
        <v>218</v>
      </c>
      <c r="I19" t="s">
        <v>138</v>
      </c>
      <c r="J19" t="s">
        <v>138</v>
      </c>
      <c r="K19" t="s">
        <v>138</v>
      </c>
      <c r="L19" t="s">
        <v>138</v>
      </c>
      <c r="M19" t="s">
        <v>138</v>
      </c>
      <c r="N19" t="s">
        <v>138</v>
      </c>
      <c r="O19" t="s">
        <v>138</v>
      </c>
      <c r="P19" t="s">
        <v>138</v>
      </c>
      <c r="Q19" t="s">
        <v>138</v>
      </c>
      <c r="R19" t="s">
        <v>138</v>
      </c>
      <c r="T19" t="s">
        <v>138</v>
      </c>
      <c r="U19" t="s">
        <v>138</v>
      </c>
      <c r="V19" t="s">
        <v>138</v>
      </c>
    </row>
    <row r="20" spans="1:30" x14ac:dyDescent="0.45">
      <c r="A20" t="s">
        <v>213</v>
      </c>
      <c r="B20" t="s">
        <v>222</v>
      </c>
      <c r="C20" t="s">
        <v>221</v>
      </c>
      <c r="D20" s="53" t="s">
        <v>223</v>
      </c>
      <c r="E20" t="s">
        <v>225</v>
      </c>
      <c r="F20" t="s">
        <v>220</v>
      </c>
      <c r="G20" t="s">
        <v>217</v>
      </c>
      <c r="H20" t="s">
        <v>224</v>
      </c>
      <c r="I20" t="s">
        <v>138</v>
      </c>
      <c r="J20" t="s">
        <v>138</v>
      </c>
      <c r="K20" t="s">
        <v>138</v>
      </c>
      <c r="L20" t="s">
        <v>138</v>
      </c>
      <c r="M20" t="s">
        <v>138</v>
      </c>
      <c r="N20" t="s">
        <v>138</v>
      </c>
      <c r="O20" t="s">
        <v>138</v>
      </c>
      <c r="P20" t="s">
        <v>138</v>
      </c>
      <c r="Q20" t="s">
        <v>138</v>
      </c>
      <c r="R20" t="s">
        <v>138</v>
      </c>
      <c r="T20" t="s">
        <v>138</v>
      </c>
      <c r="U20" t="s">
        <v>138</v>
      </c>
      <c r="V20" t="s">
        <v>138</v>
      </c>
    </row>
    <row r="21" spans="1:30" x14ac:dyDescent="0.45">
      <c r="A21" t="s">
        <v>213</v>
      </c>
      <c r="B21" t="s">
        <v>227</v>
      </c>
      <c r="C21" t="s">
        <v>226</v>
      </c>
      <c r="D21" s="53" t="s">
        <v>228</v>
      </c>
      <c r="E21" t="s">
        <v>230</v>
      </c>
      <c r="F21" t="s">
        <v>220</v>
      </c>
      <c r="G21" t="s">
        <v>217</v>
      </c>
      <c r="H21" t="s">
        <v>229</v>
      </c>
      <c r="I21" t="s">
        <v>138</v>
      </c>
      <c r="J21" t="s">
        <v>138</v>
      </c>
      <c r="K21" t="s">
        <v>138</v>
      </c>
      <c r="L21" t="s">
        <v>138</v>
      </c>
      <c r="M21" t="s">
        <v>138</v>
      </c>
      <c r="N21" t="s">
        <v>138</v>
      </c>
      <c r="O21" t="s">
        <v>138</v>
      </c>
      <c r="P21" t="s">
        <v>138</v>
      </c>
      <c r="Q21" t="s">
        <v>138</v>
      </c>
      <c r="R21" t="s">
        <v>138</v>
      </c>
      <c r="T21" t="s">
        <v>138</v>
      </c>
      <c r="U21" t="s">
        <v>138</v>
      </c>
      <c r="V21" t="s">
        <v>138</v>
      </c>
    </row>
    <row r="22" spans="1:30" x14ac:dyDescent="0.45">
      <c r="A22" t="s">
        <v>213</v>
      </c>
      <c r="B22" t="s">
        <v>232</v>
      </c>
      <c r="C22" t="s">
        <v>231</v>
      </c>
      <c r="D22" s="53" t="s">
        <v>233</v>
      </c>
      <c r="E22" t="s">
        <v>235</v>
      </c>
      <c r="F22" t="s">
        <v>220</v>
      </c>
      <c r="G22" t="s">
        <v>217</v>
      </c>
      <c r="H22" t="s">
        <v>234</v>
      </c>
      <c r="I22" t="s">
        <v>138</v>
      </c>
      <c r="J22" t="s">
        <v>138</v>
      </c>
      <c r="K22" t="s">
        <v>138</v>
      </c>
      <c r="L22" t="s">
        <v>138</v>
      </c>
      <c r="M22" t="s">
        <v>138</v>
      </c>
      <c r="N22" t="s">
        <v>138</v>
      </c>
      <c r="O22" t="s">
        <v>138</v>
      </c>
      <c r="P22" t="s">
        <v>138</v>
      </c>
      <c r="Q22" t="s">
        <v>138</v>
      </c>
      <c r="R22" t="s">
        <v>138</v>
      </c>
      <c r="T22" t="s">
        <v>138</v>
      </c>
      <c r="U22" t="s">
        <v>138</v>
      </c>
      <c r="V22" t="s">
        <v>138</v>
      </c>
    </row>
    <row r="23" spans="1:30" x14ac:dyDescent="0.45">
      <c r="A23" t="s">
        <v>213</v>
      </c>
      <c r="B23" t="s">
        <v>237</v>
      </c>
      <c r="C23" t="s">
        <v>236</v>
      </c>
      <c r="D23" s="53" t="s">
        <v>238</v>
      </c>
      <c r="E23" t="s">
        <v>240</v>
      </c>
      <c r="F23" t="s">
        <v>220</v>
      </c>
      <c r="G23" t="s">
        <v>217</v>
      </c>
      <c r="H23" t="s">
        <v>239</v>
      </c>
      <c r="I23" t="s">
        <v>138</v>
      </c>
      <c r="J23" t="s">
        <v>138</v>
      </c>
      <c r="K23" t="s">
        <v>138</v>
      </c>
      <c r="L23" t="s">
        <v>138</v>
      </c>
      <c r="M23" t="s">
        <v>138</v>
      </c>
      <c r="N23" t="s">
        <v>138</v>
      </c>
      <c r="O23" t="s">
        <v>138</v>
      </c>
      <c r="P23" t="s">
        <v>138</v>
      </c>
      <c r="Q23" t="s">
        <v>138</v>
      </c>
      <c r="R23" t="s">
        <v>138</v>
      </c>
      <c r="T23" t="s">
        <v>138</v>
      </c>
      <c r="U23" t="s">
        <v>138</v>
      </c>
      <c r="V23" t="s">
        <v>138</v>
      </c>
    </row>
    <row r="24" spans="1:30" x14ac:dyDescent="0.45">
      <c r="A24" t="s">
        <v>213</v>
      </c>
      <c r="B24" t="s">
        <v>242</v>
      </c>
      <c r="C24" t="s">
        <v>241</v>
      </c>
      <c r="D24" s="53" t="s">
        <v>243</v>
      </c>
      <c r="E24" t="s">
        <v>245</v>
      </c>
      <c r="F24" t="s">
        <v>220</v>
      </c>
      <c r="G24" t="s">
        <v>217</v>
      </c>
      <c r="H24" t="s">
        <v>244</v>
      </c>
      <c r="I24" t="s">
        <v>138</v>
      </c>
      <c r="J24" t="s">
        <v>138</v>
      </c>
      <c r="K24" t="s">
        <v>138</v>
      </c>
      <c r="L24" t="s">
        <v>138</v>
      </c>
      <c r="M24" t="s">
        <v>138</v>
      </c>
      <c r="N24" t="s">
        <v>138</v>
      </c>
      <c r="O24" t="s">
        <v>138</v>
      </c>
      <c r="P24" t="s">
        <v>138</v>
      </c>
      <c r="Q24" t="s">
        <v>138</v>
      </c>
      <c r="R24" t="s">
        <v>138</v>
      </c>
      <c r="T24" t="s">
        <v>138</v>
      </c>
      <c r="U24" t="s">
        <v>138</v>
      </c>
      <c r="V24" t="s">
        <v>138</v>
      </c>
    </row>
    <row r="25" spans="1:30" x14ac:dyDescent="0.45">
      <c r="A25" t="s">
        <v>213</v>
      </c>
      <c r="B25" t="s">
        <v>247</v>
      </c>
      <c r="C25" t="s">
        <v>246</v>
      </c>
      <c r="D25" s="53" t="s">
        <v>248</v>
      </c>
      <c r="E25" t="s">
        <v>250</v>
      </c>
      <c r="F25" t="s">
        <v>220</v>
      </c>
      <c r="G25" t="s">
        <v>217</v>
      </c>
      <c r="H25" t="s">
        <v>249</v>
      </c>
      <c r="I25" t="s">
        <v>138</v>
      </c>
      <c r="J25" t="s">
        <v>138</v>
      </c>
      <c r="K25" t="s">
        <v>138</v>
      </c>
      <c r="L25" t="s">
        <v>138</v>
      </c>
      <c r="M25" t="s">
        <v>138</v>
      </c>
      <c r="N25" t="s">
        <v>138</v>
      </c>
      <c r="O25" t="s">
        <v>138</v>
      </c>
      <c r="P25" t="s">
        <v>138</v>
      </c>
      <c r="Q25" t="s">
        <v>138</v>
      </c>
      <c r="R25" t="s">
        <v>138</v>
      </c>
      <c r="T25" t="s">
        <v>138</v>
      </c>
      <c r="U25" t="s">
        <v>138</v>
      </c>
      <c r="V25" t="s">
        <v>138</v>
      </c>
    </row>
    <row r="26" spans="1:30" x14ac:dyDescent="0.45">
      <c r="A26" t="s">
        <v>213</v>
      </c>
      <c r="B26" t="s">
        <v>252</v>
      </c>
      <c r="C26" t="s">
        <v>251</v>
      </c>
      <c r="D26" s="53" t="s">
        <v>253</v>
      </c>
      <c r="E26" t="s">
        <v>255</v>
      </c>
      <c r="F26" t="s">
        <v>220</v>
      </c>
      <c r="G26" t="s">
        <v>217</v>
      </c>
      <c r="H26" t="s">
        <v>254</v>
      </c>
      <c r="I26" t="s">
        <v>138</v>
      </c>
      <c r="J26" t="s">
        <v>138</v>
      </c>
      <c r="K26" t="s">
        <v>138</v>
      </c>
      <c r="L26" t="s">
        <v>138</v>
      </c>
      <c r="M26" t="s">
        <v>138</v>
      </c>
      <c r="N26" t="s">
        <v>138</v>
      </c>
      <c r="O26" t="s">
        <v>138</v>
      </c>
      <c r="P26" t="s">
        <v>138</v>
      </c>
      <c r="Q26" t="s">
        <v>138</v>
      </c>
      <c r="R26" t="s">
        <v>138</v>
      </c>
      <c r="T26" t="s">
        <v>138</v>
      </c>
      <c r="U26" t="s">
        <v>138</v>
      </c>
      <c r="V26" t="s">
        <v>138</v>
      </c>
    </row>
    <row r="27" spans="1:30" x14ac:dyDescent="0.45">
      <c r="A27" t="s">
        <v>213</v>
      </c>
      <c r="B27" t="s">
        <v>257</v>
      </c>
      <c r="C27" t="s">
        <v>256</v>
      </c>
      <c r="D27" s="53" t="s">
        <v>258</v>
      </c>
      <c r="E27" t="s">
        <v>260</v>
      </c>
      <c r="F27" t="s">
        <v>220</v>
      </c>
      <c r="G27" t="s">
        <v>217</v>
      </c>
      <c r="H27" t="s">
        <v>259</v>
      </c>
      <c r="I27" t="s">
        <v>138</v>
      </c>
      <c r="J27" t="s">
        <v>138</v>
      </c>
      <c r="K27" t="s">
        <v>138</v>
      </c>
      <c r="L27" t="s">
        <v>138</v>
      </c>
      <c r="M27" t="s">
        <v>138</v>
      </c>
      <c r="N27" t="s">
        <v>138</v>
      </c>
      <c r="O27" t="s">
        <v>138</v>
      </c>
      <c r="P27" t="s">
        <v>138</v>
      </c>
      <c r="Q27" t="s">
        <v>138</v>
      </c>
      <c r="R27" t="s">
        <v>138</v>
      </c>
      <c r="T27" t="s">
        <v>138</v>
      </c>
      <c r="U27" t="s">
        <v>138</v>
      </c>
      <c r="V27" t="s">
        <v>138</v>
      </c>
    </row>
    <row r="28" spans="1:30" x14ac:dyDescent="0.45">
      <c r="A28" t="s">
        <v>213</v>
      </c>
      <c r="B28" t="s">
        <v>262</v>
      </c>
      <c r="C28" t="s">
        <v>261</v>
      </c>
      <c r="D28" s="53" t="s">
        <v>263</v>
      </c>
      <c r="E28" t="s">
        <v>265</v>
      </c>
      <c r="F28" t="s">
        <v>220</v>
      </c>
      <c r="G28" t="s">
        <v>217</v>
      </c>
      <c r="H28" t="s">
        <v>264</v>
      </c>
      <c r="I28" t="s">
        <v>138</v>
      </c>
      <c r="J28" t="s">
        <v>138</v>
      </c>
      <c r="K28" t="s">
        <v>138</v>
      </c>
      <c r="L28" t="s">
        <v>138</v>
      </c>
      <c r="M28" t="s">
        <v>138</v>
      </c>
      <c r="N28" t="s">
        <v>138</v>
      </c>
      <c r="O28" t="s">
        <v>138</v>
      </c>
      <c r="P28" t="s">
        <v>138</v>
      </c>
      <c r="Q28" t="s">
        <v>138</v>
      </c>
      <c r="R28" t="s">
        <v>138</v>
      </c>
      <c r="T28" t="s">
        <v>138</v>
      </c>
      <c r="U28" t="s">
        <v>138</v>
      </c>
      <c r="V28" t="s">
        <v>138</v>
      </c>
    </row>
    <row r="29" spans="1:30" x14ac:dyDescent="0.45">
      <c r="A29" t="s">
        <v>213</v>
      </c>
      <c r="B29" t="s">
        <v>267</v>
      </c>
      <c r="C29" t="s">
        <v>266</v>
      </c>
      <c r="D29" s="53" t="s">
        <v>268</v>
      </c>
      <c r="E29" t="s">
        <v>270</v>
      </c>
      <c r="F29" t="s">
        <v>220</v>
      </c>
      <c r="G29" t="s">
        <v>217</v>
      </c>
      <c r="H29" t="s">
        <v>269</v>
      </c>
      <c r="I29" t="s">
        <v>138</v>
      </c>
      <c r="J29" t="s">
        <v>138</v>
      </c>
      <c r="K29" t="s">
        <v>138</v>
      </c>
      <c r="L29" t="s">
        <v>138</v>
      </c>
      <c r="M29" t="s">
        <v>138</v>
      </c>
      <c r="N29" t="s">
        <v>138</v>
      </c>
      <c r="O29" t="s">
        <v>138</v>
      </c>
      <c r="P29" t="s">
        <v>138</v>
      </c>
      <c r="Q29" t="s">
        <v>138</v>
      </c>
      <c r="R29" t="s">
        <v>138</v>
      </c>
      <c r="T29" t="s">
        <v>138</v>
      </c>
      <c r="U29" t="s">
        <v>138</v>
      </c>
      <c r="V29" t="s">
        <v>138</v>
      </c>
    </row>
    <row r="30" spans="1:30" x14ac:dyDescent="0.45">
      <c r="A30" t="s">
        <v>213</v>
      </c>
      <c r="B30" t="s">
        <v>272</v>
      </c>
      <c r="C30" t="s">
        <v>271</v>
      </c>
      <c r="D30" s="53" t="s">
        <v>273</v>
      </c>
      <c r="E30" t="s">
        <v>275</v>
      </c>
      <c r="F30" t="s">
        <v>220</v>
      </c>
      <c r="G30" t="s">
        <v>217</v>
      </c>
      <c r="H30" t="s">
        <v>274</v>
      </c>
      <c r="I30" t="s">
        <v>138</v>
      </c>
      <c r="J30" t="s">
        <v>138</v>
      </c>
      <c r="K30" t="s">
        <v>138</v>
      </c>
      <c r="L30" t="s">
        <v>138</v>
      </c>
      <c r="M30" t="s">
        <v>138</v>
      </c>
      <c r="N30" t="s">
        <v>138</v>
      </c>
      <c r="O30" t="s">
        <v>138</v>
      </c>
      <c r="P30" t="s">
        <v>138</v>
      </c>
      <c r="Q30" t="s">
        <v>138</v>
      </c>
      <c r="R30" t="s">
        <v>138</v>
      </c>
      <c r="T30" t="s">
        <v>138</v>
      </c>
      <c r="U30" t="s">
        <v>138</v>
      </c>
      <c r="V30" t="s">
        <v>138</v>
      </c>
    </row>
    <row r="31" spans="1:30" x14ac:dyDescent="0.45">
      <c r="D31" s="53"/>
    </row>
    <row r="32" spans="1:30" x14ac:dyDescent="0.45">
      <c r="A32" t="s">
        <v>3</v>
      </c>
      <c r="B32" t="s">
        <v>277</v>
      </c>
      <c r="C32" t="s">
        <v>276</v>
      </c>
      <c r="D32" s="53" t="s">
        <v>278</v>
      </c>
      <c r="G32" t="s">
        <v>212</v>
      </c>
      <c r="H32"/>
      <c r="I32"/>
      <c r="J32"/>
      <c r="K32"/>
      <c r="L32"/>
      <c r="P32"/>
      <c r="Q32"/>
      <c r="R32"/>
      <c r="AB32" t="s">
        <v>138</v>
      </c>
      <c r="AD32" t="s">
        <v>138</v>
      </c>
    </row>
    <row r="33" spans="1:30" x14ac:dyDescent="0.45">
      <c r="A33" t="s">
        <v>213</v>
      </c>
      <c r="B33" t="s">
        <v>279</v>
      </c>
      <c r="C33" t="s">
        <v>279</v>
      </c>
      <c r="D33" s="53" t="s">
        <v>280</v>
      </c>
      <c r="E33" t="s">
        <v>282</v>
      </c>
      <c r="F33" t="s">
        <v>220</v>
      </c>
      <c r="G33" t="s">
        <v>217</v>
      </c>
      <c r="H33" t="s">
        <v>281</v>
      </c>
      <c r="I33" t="s">
        <v>138</v>
      </c>
      <c r="J33" t="s">
        <v>138</v>
      </c>
      <c r="K33" t="s">
        <v>138</v>
      </c>
      <c r="L33" t="s">
        <v>138</v>
      </c>
      <c r="M33" t="s">
        <v>138</v>
      </c>
      <c r="N33" t="s">
        <v>138</v>
      </c>
      <c r="O33" t="s">
        <v>138</v>
      </c>
      <c r="P33" t="s">
        <v>138</v>
      </c>
      <c r="Q33" t="s">
        <v>138</v>
      </c>
      <c r="R33" t="s">
        <v>138</v>
      </c>
      <c r="T33" t="s">
        <v>138</v>
      </c>
      <c r="U33" t="s">
        <v>138</v>
      </c>
      <c r="V33" t="s">
        <v>138</v>
      </c>
    </row>
    <row r="34" spans="1:30" x14ac:dyDescent="0.45">
      <c r="A34" t="s">
        <v>213</v>
      </c>
      <c r="B34" t="s">
        <v>283</v>
      </c>
      <c r="C34" t="s">
        <v>283</v>
      </c>
      <c r="D34" s="53" t="s">
        <v>284</v>
      </c>
      <c r="E34" t="s">
        <v>286</v>
      </c>
      <c r="F34" t="s">
        <v>220</v>
      </c>
      <c r="G34" t="s">
        <v>217</v>
      </c>
      <c r="H34" t="s">
        <v>285</v>
      </c>
      <c r="I34" t="s">
        <v>138</v>
      </c>
      <c r="J34" t="s">
        <v>138</v>
      </c>
      <c r="K34" t="s">
        <v>138</v>
      </c>
      <c r="L34" t="s">
        <v>138</v>
      </c>
      <c r="M34" t="s">
        <v>138</v>
      </c>
      <c r="N34" t="s">
        <v>138</v>
      </c>
      <c r="O34" t="s">
        <v>138</v>
      </c>
      <c r="P34" t="s">
        <v>138</v>
      </c>
      <c r="Q34" t="s">
        <v>138</v>
      </c>
      <c r="R34" t="s">
        <v>138</v>
      </c>
      <c r="T34" t="s">
        <v>138</v>
      </c>
      <c r="U34" t="s">
        <v>138</v>
      </c>
      <c r="V34" t="s">
        <v>138</v>
      </c>
    </row>
    <row r="35" spans="1:30" x14ac:dyDescent="0.45">
      <c r="A35" t="s">
        <v>213</v>
      </c>
      <c r="B35" t="s">
        <v>287</v>
      </c>
      <c r="C35" t="s">
        <v>287</v>
      </c>
      <c r="D35" s="53" t="s">
        <v>288</v>
      </c>
      <c r="E35" t="s">
        <v>290</v>
      </c>
      <c r="F35" t="s">
        <v>220</v>
      </c>
      <c r="G35" t="s">
        <v>217</v>
      </c>
      <c r="H35" t="s">
        <v>289</v>
      </c>
      <c r="I35" t="s">
        <v>138</v>
      </c>
      <c r="J35" t="s">
        <v>138</v>
      </c>
      <c r="K35" t="s">
        <v>138</v>
      </c>
      <c r="L35" t="s">
        <v>138</v>
      </c>
      <c r="M35" t="s">
        <v>138</v>
      </c>
      <c r="N35" t="s">
        <v>138</v>
      </c>
      <c r="O35" t="s">
        <v>138</v>
      </c>
      <c r="P35" t="s">
        <v>138</v>
      </c>
      <c r="Q35" t="s">
        <v>138</v>
      </c>
      <c r="R35" t="s">
        <v>138</v>
      </c>
      <c r="T35" t="s">
        <v>138</v>
      </c>
      <c r="U35" t="s">
        <v>138</v>
      </c>
      <c r="V35" t="s">
        <v>138</v>
      </c>
    </row>
    <row r="36" spans="1:30" x14ac:dyDescent="0.45">
      <c r="A36" t="s">
        <v>213</v>
      </c>
      <c r="B36" t="s">
        <v>291</v>
      </c>
      <c r="C36" t="s">
        <v>291</v>
      </c>
      <c r="D36" s="53" t="s">
        <v>292</v>
      </c>
      <c r="E36" t="s">
        <v>294</v>
      </c>
      <c r="F36" t="s">
        <v>220</v>
      </c>
      <c r="G36" t="s">
        <v>217</v>
      </c>
      <c r="H36" t="s">
        <v>293</v>
      </c>
      <c r="I36" t="s">
        <v>138</v>
      </c>
      <c r="J36" t="s">
        <v>138</v>
      </c>
      <c r="K36" t="s">
        <v>138</v>
      </c>
      <c r="L36" t="s">
        <v>138</v>
      </c>
      <c r="M36" t="s">
        <v>138</v>
      </c>
      <c r="N36" t="s">
        <v>138</v>
      </c>
      <c r="O36" t="s">
        <v>138</v>
      </c>
      <c r="P36" t="s">
        <v>138</v>
      </c>
      <c r="Q36" t="s">
        <v>138</v>
      </c>
      <c r="R36" t="s">
        <v>138</v>
      </c>
      <c r="T36" t="s">
        <v>138</v>
      </c>
      <c r="U36" t="s">
        <v>138</v>
      </c>
      <c r="V36" t="s">
        <v>138</v>
      </c>
    </row>
    <row r="37" spans="1:30" x14ac:dyDescent="0.45">
      <c r="A37" t="s">
        <v>213</v>
      </c>
      <c r="B37" t="s">
        <v>295</v>
      </c>
      <c r="C37" t="s">
        <v>295</v>
      </c>
      <c r="D37" s="53" t="s">
        <v>296</v>
      </c>
      <c r="E37" t="s">
        <v>298</v>
      </c>
      <c r="F37" t="s">
        <v>220</v>
      </c>
      <c r="G37" t="s">
        <v>217</v>
      </c>
      <c r="H37" t="s">
        <v>297</v>
      </c>
      <c r="I37" t="s">
        <v>138</v>
      </c>
      <c r="J37" t="s">
        <v>138</v>
      </c>
      <c r="K37" t="s">
        <v>138</v>
      </c>
      <c r="L37" t="s">
        <v>138</v>
      </c>
      <c r="M37" t="s">
        <v>138</v>
      </c>
      <c r="N37" t="s">
        <v>138</v>
      </c>
      <c r="O37" t="s">
        <v>138</v>
      </c>
      <c r="P37" t="s">
        <v>138</v>
      </c>
      <c r="Q37" t="s">
        <v>138</v>
      </c>
      <c r="R37" t="s">
        <v>138</v>
      </c>
      <c r="T37" t="s">
        <v>138</v>
      </c>
      <c r="U37" t="s">
        <v>138</v>
      </c>
      <c r="V37" t="s">
        <v>138</v>
      </c>
    </row>
    <row r="38" spans="1:30" x14ac:dyDescent="0.45">
      <c r="A38" t="s">
        <v>213</v>
      </c>
      <c r="B38" t="s">
        <v>299</v>
      </c>
      <c r="C38" t="s">
        <v>299</v>
      </c>
      <c r="D38" s="53" t="s">
        <v>300</v>
      </c>
      <c r="E38" t="s">
        <v>302</v>
      </c>
      <c r="F38" t="s">
        <v>220</v>
      </c>
      <c r="G38" t="s">
        <v>217</v>
      </c>
      <c r="H38" t="s">
        <v>301</v>
      </c>
      <c r="I38" t="s">
        <v>138</v>
      </c>
      <c r="J38" t="s">
        <v>138</v>
      </c>
      <c r="K38" t="s">
        <v>138</v>
      </c>
      <c r="L38" t="s">
        <v>138</v>
      </c>
      <c r="M38" t="s">
        <v>138</v>
      </c>
      <c r="N38" t="s">
        <v>138</v>
      </c>
      <c r="O38" t="s">
        <v>138</v>
      </c>
      <c r="P38" t="s">
        <v>138</v>
      </c>
      <c r="Q38" t="s">
        <v>138</v>
      </c>
      <c r="R38" t="s">
        <v>138</v>
      </c>
      <c r="T38" t="s">
        <v>138</v>
      </c>
      <c r="U38" t="s">
        <v>138</v>
      </c>
      <c r="V38" t="s">
        <v>138</v>
      </c>
    </row>
    <row r="39" spans="1:30" x14ac:dyDescent="0.45">
      <c r="A39" t="s">
        <v>213</v>
      </c>
      <c r="B39" t="s">
        <v>303</v>
      </c>
      <c r="C39" t="s">
        <v>303</v>
      </c>
      <c r="D39" s="53" t="s">
        <v>304</v>
      </c>
      <c r="E39" t="s">
        <v>306</v>
      </c>
      <c r="F39" t="s">
        <v>220</v>
      </c>
      <c r="G39" t="s">
        <v>217</v>
      </c>
      <c r="H39" t="s">
        <v>305</v>
      </c>
      <c r="I39" t="s">
        <v>138</v>
      </c>
      <c r="J39" t="s">
        <v>138</v>
      </c>
      <c r="K39" t="s">
        <v>138</v>
      </c>
      <c r="L39" t="s">
        <v>138</v>
      </c>
      <c r="M39" t="s">
        <v>138</v>
      </c>
      <c r="N39" t="s">
        <v>138</v>
      </c>
      <c r="O39" t="s">
        <v>138</v>
      </c>
      <c r="P39" t="s">
        <v>138</v>
      </c>
      <c r="Q39" t="s">
        <v>138</v>
      </c>
      <c r="R39" t="s">
        <v>138</v>
      </c>
      <c r="T39" t="s">
        <v>138</v>
      </c>
      <c r="U39" t="s">
        <v>138</v>
      </c>
      <c r="V39" t="s">
        <v>138</v>
      </c>
    </row>
    <row r="40" spans="1:30" x14ac:dyDescent="0.45">
      <c r="A40" t="s">
        <v>213</v>
      </c>
      <c r="B40" t="s">
        <v>307</v>
      </c>
      <c r="C40" t="s">
        <v>307</v>
      </c>
      <c r="D40" s="53" t="s">
        <v>308</v>
      </c>
      <c r="E40" t="s">
        <v>310</v>
      </c>
      <c r="F40" t="s">
        <v>220</v>
      </c>
      <c r="G40" t="s">
        <v>217</v>
      </c>
      <c r="H40" t="s">
        <v>309</v>
      </c>
      <c r="I40" t="s">
        <v>138</v>
      </c>
      <c r="J40" t="s">
        <v>138</v>
      </c>
      <c r="K40" t="s">
        <v>138</v>
      </c>
      <c r="L40" t="s">
        <v>138</v>
      </c>
      <c r="M40" t="s">
        <v>138</v>
      </c>
      <c r="N40" t="s">
        <v>138</v>
      </c>
      <c r="O40" t="s">
        <v>138</v>
      </c>
      <c r="P40" t="s">
        <v>138</v>
      </c>
      <c r="Q40" t="s">
        <v>138</v>
      </c>
      <c r="R40" t="s">
        <v>138</v>
      </c>
      <c r="T40" t="s">
        <v>138</v>
      </c>
      <c r="U40" t="s">
        <v>138</v>
      </c>
      <c r="V40" t="s">
        <v>138</v>
      </c>
    </row>
    <row r="41" spans="1:30" x14ac:dyDescent="0.45">
      <c r="A41" t="s">
        <v>213</v>
      </c>
      <c r="B41" t="s">
        <v>311</v>
      </c>
      <c r="C41" t="s">
        <v>311</v>
      </c>
      <c r="D41" s="53" t="s">
        <v>312</v>
      </c>
      <c r="E41" t="s">
        <v>314</v>
      </c>
      <c r="F41" t="s">
        <v>220</v>
      </c>
      <c r="G41" t="s">
        <v>217</v>
      </c>
      <c r="H41" t="s">
        <v>313</v>
      </c>
      <c r="I41" t="s">
        <v>138</v>
      </c>
      <c r="J41" t="s">
        <v>138</v>
      </c>
      <c r="K41" t="s">
        <v>138</v>
      </c>
      <c r="L41" t="s">
        <v>138</v>
      </c>
      <c r="M41" t="s">
        <v>138</v>
      </c>
      <c r="N41" t="s">
        <v>138</v>
      </c>
      <c r="O41" t="s">
        <v>138</v>
      </c>
      <c r="P41" t="s">
        <v>138</v>
      </c>
      <c r="Q41" t="s">
        <v>138</v>
      </c>
      <c r="R41" t="s">
        <v>138</v>
      </c>
      <c r="T41" t="s">
        <v>138</v>
      </c>
      <c r="U41" t="s">
        <v>138</v>
      </c>
      <c r="V41" t="s">
        <v>138</v>
      </c>
    </row>
    <row r="42" spans="1:30" x14ac:dyDescent="0.45">
      <c r="A42" t="s">
        <v>213</v>
      </c>
      <c r="B42" t="s">
        <v>315</v>
      </c>
      <c r="C42" t="s">
        <v>315</v>
      </c>
      <c r="D42" s="53" t="s">
        <v>316</v>
      </c>
      <c r="E42" t="s">
        <v>318</v>
      </c>
      <c r="F42" t="s">
        <v>220</v>
      </c>
      <c r="G42" t="s">
        <v>217</v>
      </c>
      <c r="H42" t="s">
        <v>317</v>
      </c>
      <c r="I42" t="s">
        <v>138</v>
      </c>
      <c r="J42" t="s">
        <v>138</v>
      </c>
      <c r="K42" t="s">
        <v>138</v>
      </c>
      <c r="L42" t="s">
        <v>138</v>
      </c>
      <c r="M42" t="s">
        <v>138</v>
      </c>
      <c r="N42" t="s">
        <v>138</v>
      </c>
      <c r="O42" t="s">
        <v>138</v>
      </c>
      <c r="P42" t="s">
        <v>138</v>
      </c>
      <c r="Q42" t="s">
        <v>138</v>
      </c>
      <c r="R42" t="s">
        <v>138</v>
      </c>
      <c r="T42" t="s">
        <v>138</v>
      </c>
      <c r="U42" t="s">
        <v>138</v>
      </c>
      <c r="V42" t="s">
        <v>138</v>
      </c>
    </row>
    <row r="43" spans="1:30" x14ac:dyDescent="0.45">
      <c r="A43" t="s">
        <v>213</v>
      </c>
      <c r="B43" t="s">
        <v>319</v>
      </c>
      <c r="C43" t="s">
        <v>319</v>
      </c>
      <c r="D43" s="53" t="s">
        <v>320</v>
      </c>
      <c r="E43" t="s">
        <v>322</v>
      </c>
      <c r="F43" t="s">
        <v>220</v>
      </c>
      <c r="G43" t="s">
        <v>217</v>
      </c>
      <c r="H43" t="s">
        <v>321</v>
      </c>
      <c r="I43" t="s">
        <v>138</v>
      </c>
      <c r="J43" t="s">
        <v>138</v>
      </c>
      <c r="K43" t="s">
        <v>138</v>
      </c>
      <c r="L43" t="s">
        <v>138</v>
      </c>
      <c r="M43" t="s">
        <v>138</v>
      </c>
      <c r="N43" t="s">
        <v>138</v>
      </c>
      <c r="O43" t="s">
        <v>138</v>
      </c>
      <c r="P43" t="s">
        <v>138</v>
      </c>
      <c r="Q43" t="s">
        <v>138</v>
      </c>
      <c r="R43" t="s">
        <v>138</v>
      </c>
      <c r="T43" t="s">
        <v>138</v>
      </c>
      <c r="U43" t="s">
        <v>138</v>
      </c>
      <c r="V43" t="s">
        <v>138</v>
      </c>
    </row>
    <row r="44" spans="1:30" x14ac:dyDescent="0.45">
      <c r="A44" t="s">
        <v>213</v>
      </c>
      <c r="B44" t="s">
        <v>323</v>
      </c>
      <c r="C44" t="s">
        <v>323</v>
      </c>
      <c r="D44" s="53" t="s">
        <v>324</v>
      </c>
      <c r="E44" t="s">
        <v>326</v>
      </c>
      <c r="F44" t="s">
        <v>220</v>
      </c>
      <c r="G44" t="s">
        <v>217</v>
      </c>
      <c r="H44" t="s">
        <v>325</v>
      </c>
      <c r="I44" t="s">
        <v>138</v>
      </c>
      <c r="J44" t="s">
        <v>138</v>
      </c>
      <c r="K44" t="s">
        <v>138</v>
      </c>
      <c r="L44" t="s">
        <v>138</v>
      </c>
      <c r="M44" t="s">
        <v>138</v>
      </c>
      <c r="N44" t="s">
        <v>138</v>
      </c>
      <c r="O44" t="s">
        <v>138</v>
      </c>
      <c r="P44" t="s">
        <v>138</v>
      </c>
      <c r="Q44" t="s">
        <v>138</v>
      </c>
      <c r="R44" t="s">
        <v>138</v>
      </c>
      <c r="T44" t="s">
        <v>138</v>
      </c>
      <c r="U44" t="s">
        <v>138</v>
      </c>
      <c r="V44" t="s">
        <v>138</v>
      </c>
    </row>
    <row r="45" spans="1:30" x14ac:dyDescent="0.45">
      <c r="D45" s="53"/>
    </row>
    <row r="46" spans="1:30" x14ac:dyDescent="0.45">
      <c r="A46" t="s">
        <v>3</v>
      </c>
      <c r="B46" t="s">
        <v>328</v>
      </c>
      <c r="C46" t="s">
        <v>327</v>
      </c>
      <c r="D46" s="53" t="s">
        <v>329</v>
      </c>
      <c r="G46" t="s">
        <v>212</v>
      </c>
      <c r="H46"/>
      <c r="I46"/>
      <c r="J46"/>
      <c r="K46"/>
      <c r="L46"/>
      <c r="P46"/>
      <c r="Q46"/>
      <c r="R46"/>
      <c r="AB46" t="s">
        <v>138</v>
      </c>
      <c r="AD46" t="s">
        <v>138</v>
      </c>
    </row>
    <row r="47" spans="1:30" x14ac:dyDescent="0.45">
      <c r="A47" t="s">
        <v>213</v>
      </c>
      <c r="B47" t="s">
        <v>331</v>
      </c>
      <c r="C47" t="s">
        <v>330</v>
      </c>
      <c r="D47" s="53" t="s">
        <v>332</v>
      </c>
      <c r="E47" t="s">
        <v>334</v>
      </c>
      <c r="F47" t="s">
        <v>220</v>
      </c>
      <c r="G47" t="s">
        <v>217</v>
      </c>
      <c r="H47" t="s">
        <v>333</v>
      </c>
      <c r="I47" t="s">
        <v>138</v>
      </c>
      <c r="J47" t="s">
        <v>138</v>
      </c>
      <c r="K47" t="s">
        <v>138</v>
      </c>
      <c r="L47" t="s">
        <v>138</v>
      </c>
      <c r="M47" t="s">
        <v>138</v>
      </c>
      <c r="N47" t="s">
        <v>138</v>
      </c>
      <c r="O47" t="s">
        <v>138</v>
      </c>
      <c r="P47" t="s">
        <v>138</v>
      </c>
      <c r="Q47" t="s">
        <v>138</v>
      </c>
      <c r="R47" t="s">
        <v>138</v>
      </c>
      <c r="T47" t="s">
        <v>138</v>
      </c>
      <c r="U47" t="s">
        <v>138</v>
      </c>
      <c r="V47" t="s">
        <v>138</v>
      </c>
    </row>
    <row r="48" spans="1:30" x14ac:dyDescent="0.45">
      <c r="A48" t="s">
        <v>213</v>
      </c>
      <c r="B48" t="s">
        <v>336</v>
      </c>
      <c r="C48" t="s">
        <v>335</v>
      </c>
      <c r="D48" s="53" t="s">
        <v>337</v>
      </c>
      <c r="E48" t="s">
        <v>339</v>
      </c>
      <c r="F48" t="s">
        <v>220</v>
      </c>
      <c r="G48" t="s">
        <v>217</v>
      </c>
      <c r="H48" t="s">
        <v>338</v>
      </c>
      <c r="I48" t="s">
        <v>138</v>
      </c>
      <c r="J48" t="s">
        <v>138</v>
      </c>
      <c r="K48" t="s">
        <v>138</v>
      </c>
      <c r="L48" t="s">
        <v>138</v>
      </c>
      <c r="M48" t="s">
        <v>138</v>
      </c>
      <c r="N48" t="s">
        <v>138</v>
      </c>
      <c r="O48" t="s">
        <v>138</v>
      </c>
      <c r="P48" t="s">
        <v>138</v>
      </c>
      <c r="Q48" t="s">
        <v>138</v>
      </c>
      <c r="R48" t="s">
        <v>138</v>
      </c>
      <c r="T48" t="s">
        <v>138</v>
      </c>
      <c r="U48" t="s">
        <v>138</v>
      </c>
      <c r="V48" t="s">
        <v>138</v>
      </c>
    </row>
    <row r="49" spans="1:30" x14ac:dyDescent="0.45">
      <c r="A49" t="s">
        <v>213</v>
      </c>
      <c r="B49" t="s">
        <v>341</v>
      </c>
      <c r="C49" t="s">
        <v>340</v>
      </c>
      <c r="D49" s="53" t="s">
        <v>342</v>
      </c>
      <c r="E49" t="s">
        <v>344</v>
      </c>
      <c r="F49" t="s">
        <v>220</v>
      </c>
      <c r="G49" t="s">
        <v>217</v>
      </c>
      <c r="H49" t="s">
        <v>343</v>
      </c>
      <c r="I49" t="s">
        <v>138</v>
      </c>
      <c r="J49" t="s">
        <v>138</v>
      </c>
      <c r="K49" t="s">
        <v>138</v>
      </c>
      <c r="L49" t="s">
        <v>138</v>
      </c>
      <c r="M49" t="s">
        <v>138</v>
      </c>
      <c r="N49" t="s">
        <v>138</v>
      </c>
      <c r="O49" t="s">
        <v>138</v>
      </c>
      <c r="P49" t="s">
        <v>138</v>
      </c>
      <c r="Q49" t="s">
        <v>138</v>
      </c>
      <c r="R49" t="s">
        <v>138</v>
      </c>
      <c r="T49" t="s">
        <v>138</v>
      </c>
      <c r="U49" t="s">
        <v>138</v>
      </c>
      <c r="V49" t="s">
        <v>138</v>
      </c>
    </row>
    <row r="50" spans="1:30" x14ac:dyDescent="0.45">
      <c r="A50" t="s">
        <v>213</v>
      </c>
      <c r="B50" t="s">
        <v>346</v>
      </c>
      <c r="C50" t="s">
        <v>345</v>
      </c>
      <c r="D50" s="53" t="s">
        <v>347</v>
      </c>
      <c r="E50" t="s">
        <v>349</v>
      </c>
      <c r="F50" t="s">
        <v>220</v>
      </c>
      <c r="G50" t="s">
        <v>217</v>
      </c>
      <c r="H50" t="s">
        <v>348</v>
      </c>
      <c r="I50" t="s">
        <v>138</v>
      </c>
      <c r="J50" t="s">
        <v>138</v>
      </c>
      <c r="K50" t="s">
        <v>138</v>
      </c>
      <c r="L50" t="s">
        <v>138</v>
      </c>
      <c r="M50" t="s">
        <v>138</v>
      </c>
      <c r="N50" t="s">
        <v>138</v>
      </c>
      <c r="O50" t="s">
        <v>138</v>
      </c>
      <c r="P50" t="s">
        <v>138</v>
      </c>
      <c r="Q50" t="s">
        <v>138</v>
      </c>
      <c r="R50" t="s">
        <v>138</v>
      </c>
      <c r="T50" t="s">
        <v>138</v>
      </c>
      <c r="U50" t="s">
        <v>138</v>
      </c>
      <c r="V50" t="s">
        <v>138</v>
      </c>
    </row>
    <row r="51" spans="1:30" x14ac:dyDescent="0.45">
      <c r="A51" t="s">
        <v>213</v>
      </c>
      <c r="B51" t="s">
        <v>351</v>
      </c>
      <c r="C51" t="s">
        <v>350</v>
      </c>
      <c r="D51" s="53" t="s">
        <v>352</v>
      </c>
      <c r="E51" t="s">
        <v>354</v>
      </c>
      <c r="F51" t="s">
        <v>220</v>
      </c>
      <c r="G51" t="s">
        <v>217</v>
      </c>
      <c r="H51" t="s">
        <v>353</v>
      </c>
      <c r="I51" t="s">
        <v>138</v>
      </c>
      <c r="J51" t="s">
        <v>138</v>
      </c>
      <c r="K51" t="s">
        <v>138</v>
      </c>
      <c r="L51" t="s">
        <v>138</v>
      </c>
      <c r="M51" t="s">
        <v>138</v>
      </c>
      <c r="N51" t="s">
        <v>138</v>
      </c>
      <c r="O51" t="s">
        <v>138</v>
      </c>
      <c r="P51" t="s">
        <v>138</v>
      </c>
      <c r="Q51" t="s">
        <v>138</v>
      </c>
      <c r="R51" t="s">
        <v>138</v>
      </c>
      <c r="T51" t="s">
        <v>138</v>
      </c>
      <c r="U51" t="s">
        <v>138</v>
      </c>
      <c r="V51" t="s">
        <v>138</v>
      </c>
    </row>
    <row r="52" spans="1:30" x14ac:dyDescent="0.45">
      <c r="A52" t="s">
        <v>213</v>
      </c>
      <c r="B52" t="s">
        <v>356</v>
      </c>
      <c r="C52" t="s">
        <v>355</v>
      </c>
      <c r="D52" s="53" t="s">
        <v>357</v>
      </c>
      <c r="E52" t="s">
        <v>359</v>
      </c>
      <c r="F52" t="s">
        <v>220</v>
      </c>
      <c r="G52" t="s">
        <v>217</v>
      </c>
      <c r="H52" t="s">
        <v>358</v>
      </c>
      <c r="I52" t="s">
        <v>138</v>
      </c>
      <c r="J52" t="s">
        <v>138</v>
      </c>
      <c r="K52" t="s">
        <v>138</v>
      </c>
      <c r="L52" t="s">
        <v>138</v>
      </c>
      <c r="M52" t="s">
        <v>138</v>
      </c>
      <c r="N52" t="s">
        <v>138</v>
      </c>
      <c r="O52" t="s">
        <v>138</v>
      </c>
      <c r="P52" t="s">
        <v>138</v>
      </c>
      <c r="Q52" t="s">
        <v>138</v>
      </c>
      <c r="R52" t="s">
        <v>138</v>
      </c>
      <c r="T52" t="s">
        <v>138</v>
      </c>
      <c r="U52" t="s">
        <v>138</v>
      </c>
      <c r="V52" t="s">
        <v>138</v>
      </c>
    </row>
    <row r="53" spans="1:30" x14ac:dyDescent="0.45">
      <c r="A53" t="s">
        <v>213</v>
      </c>
      <c r="B53" t="s">
        <v>361</v>
      </c>
      <c r="C53" t="s">
        <v>360</v>
      </c>
      <c r="D53" s="53" t="s">
        <v>362</v>
      </c>
      <c r="E53" t="s">
        <v>364</v>
      </c>
      <c r="F53" t="s">
        <v>220</v>
      </c>
      <c r="G53" t="s">
        <v>217</v>
      </c>
      <c r="H53" t="s">
        <v>363</v>
      </c>
      <c r="I53" t="s">
        <v>138</v>
      </c>
      <c r="J53" t="s">
        <v>138</v>
      </c>
      <c r="K53" t="s">
        <v>138</v>
      </c>
      <c r="L53" t="s">
        <v>138</v>
      </c>
      <c r="M53" t="s">
        <v>138</v>
      </c>
      <c r="N53" t="s">
        <v>138</v>
      </c>
      <c r="O53" t="s">
        <v>138</v>
      </c>
      <c r="P53" t="s">
        <v>138</v>
      </c>
      <c r="Q53" t="s">
        <v>138</v>
      </c>
      <c r="R53" t="s">
        <v>138</v>
      </c>
      <c r="T53" t="s">
        <v>138</v>
      </c>
      <c r="U53" t="s">
        <v>138</v>
      </c>
      <c r="V53" t="s">
        <v>138</v>
      </c>
    </row>
    <row r="54" spans="1:30" x14ac:dyDescent="0.45">
      <c r="A54" t="s">
        <v>213</v>
      </c>
      <c r="B54" t="s">
        <v>366</v>
      </c>
      <c r="C54" t="s">
        <v>365</v>
      </c>
      <c r="D54" s="53" t="s">
        <v>367</v>
      </c>
      <c r="E54" t="s">
        <v>369</v>
      </c>
      <c r="F54" t="s">
        <v>220</v>
      </c>
      <c r="G54" t="s">
        <v>217</v>
      </c>
      <c r="H54" t="s">
        <v>368</v>
      </c>
      <c r="I54" t="s">
        <v>138</v>
      </c>
      <c r="J54" t="s">
        <v>138</v>
      </c>
      <c r="K54" t="s">
        <v>138</v>
      </c>
      <c r="L54" t="s">
        <v>138</v>
      </c>
      <c r="M54" t="s">
        <v>138</v>
      </c>
      <c r="N54" t="s">
        <v>138</v>
      </c>
      <c r="O54" t="s">
        <v>138</v>
      </c>
      <c r="P54" t="s">
        <v>138</v>
      </c>
      <c r="Q54" t="s">
        <v>138</v>
      </c>
      <c r="R54" t="s">
        <v>138</v>
      </c>
      <c r="T54" t="s">
        <v>138</v>
      </c>
      <c r="U54" t="s">
        <v>138</v>
      </c>
      <c r="V54" t="s">
        <v>138</v>
      </c>
    </row>
    <row r="55" spans="1:30" x14ac:dyDescent="0.45">
      <c r="A55" t="s">
        <v>213</v>
      </c>
      <c r="B55" t="s">
        <v>371</v>
      </c>
      <c r="C55" t="s">
        <v>370</v>
      </c>
      <c r="D55" s="53" t="s">
        <v>372</v>
      </c>
      <c r="E55" t="s">
        <v>374</v>
      </c>
      <c r="F55" t="s">
        <v>220</v>
      </c>
      <c r="G55" t="s">
        <v>217</v>
      </c>
      <c r="H55" t="s">
        <v>373</v>
      </c>
      <c r="I55" t="s">
        <v>138</v>
      </c>
      <c r="J55" t="s">
        <v>138</v>
      </c>
      <c r="K55" t="s">
        <v>138</v>
      </c>
      <c r="L55" t="s">
        <v>138</v>
      </c>
      <c r="M55" t="s">
        <v>138</v>
      </c>
      <c r="N55" t="s">
        <v>138</v>
      </c>
      <c r="O55" t="s">
        <v>138</v>
      </c>
      <c r="P55" t="s">
        <v>138</v>
      </c>
      <c r="Q55" t="s">
        <v>138</v>
      </c>
      <c r="R55" t="s">
        <v>138</v>
      </c>
      <c r="T55" t="s">
        <v>138</v>
      </c>
      <c r="U55" t="s">
        <v>138</v>
      </c>
      <c r="V55" t="s">
        <v>138</v>
      </c>
    </row>
    <row r="56" spans="1:30" x14ac:dyDescent="0.45">
      <c r="A56" t="s">
        <v>213</v>
      </c>
      <c r="B56" t="s">
        <v>376</v>
      </c>
      <c r="C56" t="s">
        <v>375</v>
      </c>
      <c r="D56" s="53" t="s">
        <v>377</v>
      </c>
      <c r="E56" t="s">
        <v>379</v>
      </c>
      <c r="F56" t="s">
        <v>220</v>
      </c>
      <c r="G56" t="s">
        <v>217</v>
      </c>
      <c r="H56" t="s">
        <v>378</v>
      </c>
      <c r="I56" t="s">
        <v>138</v>
      </c>
      <c r="J56" t="s">
        <v>138</v>
      </c>
      <c r="K56" t="s">
        <v>138</v>
      </c>
      <c r="L56" t="s">
        <v>138</v>
      </c>
      <c r="M56" t="s">
        <v>138</v>
      </c>
      <c r="N56" t="s">
        <v>138</v>
      </c>
      <c r="O56" t="s">
        <v>138</v>
      </c>
      <c r="P56" t="s">
        <v>138</v>
      </c>
      <c r="Q56" t="s">
        <v>138</v>
      </c>
      <c r="R56" t="s">
        <v>138</v>
      </c>
      <c r="T56" t="s">
        <v>138</v>
      </c>
      <c r="U56" t="s">
        <v>138</v>
      </c>
      <c r="V56" t="s">
        <v>138</v>
      </c>
    </row>
    <row r="57" spans="1:30" x14ac:dyDescent="0.45">
      <c r="A57" t="s">
        <v>213</v>
      </c>
      <c r="B57" t="s">
        <v>381</v>
      </c>
      <c r="C57" t="s">
        <v>380</v>
      </c>
      <c r="D57" s="53" t="s">
        <v>382</v>
      </c>
      <c r="E57" t="s">
        <v>384</v>
      </c>
      <c r="F57" t="s">
        <v>220</v>
      </c>
      <c r="G57" t="s">
        <v>217</v>
      </c>
      <c r="H57" t="s">
        <v>383</v>
      </c>
      <c r="I57" t="s">
        <v>138</v>
      </c>
      <c r="J57" t="s">
        <v>138</v>
      </c>
      <c r="K57" t="s">
        <v>138</v>
      </c>
      <c r="L57" t="s">
        <v>138</v>
      </c>
      <c r="M57" t="s">
        <v>138</v>
      </c>
      <c r="N57" t="s">
        <v>138</v>
      </c>
      <c r="O57" t="s">
        <v>138</v>
      </c>
      <c r="P57" t="s">
        <v>138</v>
      </c>
      <c r="Q57" t="s">
        <v>138</v>
      </c>
      <c r="R57" t="s">
        <v>138</v>
      </c>
      <c r="T57" t="s">
        <v>138</v>
      </c>
      <c r="U57" t="s">
        <v>138</v>
      </c>
      <c r="V57" t="s">
        <v>138</v>
      </c>
    </row>
    <row r="58" spans="1:30" x14ac:dyDescent="0.45">
      <c r="A58" t="s">
        <v>213</v>
      </c>
      <c r="B58" t="s">
        <v>386</v>
      </c>
      <c r="C58" t="s">
        <v>385</v>
      </c>
      <c r="D58" s="53" t="s">
        <v>387</v>
      </c>
      <c r="E58" t="s">
        <v>389</v>
      </c>
      <c r="F58" t="s">
        <v>220</v>
      </c>
      <c r="G58" t="s">
        <v>217</v>
      </c>
      <c r="H58" t="s">
        <v>388</v>
      </c>
      <c r="I58" t="s">
        <v>138</v>
      </c>
      <c r="J58" t="s">
        <v>138</v>
      </c>
      <c r="K58" t="s">
        <v>138</v>
      </c>
      <c r="L58" t="s">
        <v>138</v>
      </c>
      <c r="M58" t="s">
        <v>138</v>
      </c>
      <c r="N58" t="s">
        <v>138</v>
      </c>
      <c r="O58" t="s">
        <v>138</v>
      </c>
      <c r="P58" t="s">
        <v>138</v>
      </c>
      <c r="Q58" t="s">
        <v>138</v>
      </c>
      <c r="R58" t="s">
        <v>138</v>
      </c>
      <c r="T58" t="s">
        <v>138</v>
      </c>
      <c r="U58" t="s">
        <v>138</v>
      </c>
      <c r="V58" t="s">
        <v>138</v>
      </c>
    </row>
    <row r="59" spans="1:30" x14ac:dyDescent="0.45">
      <c r="D59" s="53"/>
    </row>
    <row r="60" spans="1:30" x14ac:dyDescent="0.45">
      <c r="A60" t="s">
        <v>3</v>
      </c>
      <c r="B60" t="s">
        <v>391</v>
      </c>
      <c r="C60" t="s">
        <v>390</v>
      </c>
      <c r="D60" s="53" t="s">
        <v>392</v>
      </c>
      <c r="G60" t="s">
        <v>212</v>
      </c>
      <c r="H60"/>
      <c r="I60"/>
      <c r="J60"/>
      <c r="K60"/>
      <c r="L60"/>
      <c r="P60"/>
      <c r="Q60"/>
      <c r="R60"/>
      <c r="AB60" t="s">
        <v>138</v>
      </c>
      <c r="AD60" t="s">
        <v>138</v>
      </c>
    </row>
    <row r="61" spans="1:30" x14ac:dyDescent="0.45">
      <c r="A61" t="s">
        <v>213</v>
      </c>
      <c r="B61" t="s">
        <v>394</v>
      </c>
      <c r="C61" t="s">
        <v>393</v>
      </c>
      <c r="D61" s="53" t="s">
        <v>395</v>
      </c>
      <c r="E61" t="s">
        <v>397</v>
      </c>
      <c r="F61" t="s">
        <v>220</v>
      </c>
      <c r="G61" t="s">
        <v>217</v>
      </c>
      <c r="H61" t="s">
        <v>396</v>
      </c>
      <c r="I61" t="s">
        <v>138</v>
      </c>
      <c r="J61" t="s">
        <v>138</v>
      </c>
      <c r="K61" t="s">
        <v>138</v>
      </c>
      <c r="L61" t="s">
        <v>138</v>
      </c>
      <c r="M61" t="s">
        <v>138</v>
      </c>
      <c r="N61" t="s">
        <v>138</v>
      </c>
      <c r="O61" t="s">
        <v>138</v>
      </c>
      <c r="P61" t="s">
        <v>138</v>
      </c>
      <c r="Q61" t="s">
        <v>138</v>
      </c>
      <c r="R61" t="s">
        <v>138</v>
      </c>
      <c r="T61" t="s">
        <v>138</v>
      </c>
      <c r="U61" t="s">
        <v>138</v>
      </c>
      <c r="V61" t="s">
        <v>138</v>
      </c>
    </row>
    <row r="62" spans="1:30" x14ac:dyDescent="0.45">
      <c r="A62" t="s">
        <v>213</v>
      </c>
      <c r="B62" t="s">
        <v>399</v>
      </c>
      <c r="C62" t="s">
        <v>398</v>
      </c>
      <c r="D62" s="53" t="s">
        <v>400</v>
      </c>
      <c r="E62" t="s">
        <v>402</v>
      </c>
      <c r="F62" t="s">
        <v>220</v>
      </c>
      <c r="G62" t="s">
        <v>217</v>
      </c>
      <c r="H62" t="s">
        <v>401</v>
      </c>
      <c r="I62" t="s">
        <v>138</v>
      </c>
      <c r="J62" t="s">
        <v>138</v>
      </c>
      <c r="K62" t="s">
        <v>138</v>
      </c>
      <c r="L62" t="s">
        <v>138</v>
      </c>
      <c r="M62" t="s">
        <v>138</v>
      </c>
      <c r="N62" t="s">
        <v>138</v>
      </c>
      <c r="O62" t="s">
        <v>138</v>
      </c>
      <c r="P62" t="s">
        <v>138</v>
      </c>
      <c r="Q62" t="s">
        <v>138</v>
      </c>
      <c r="R62" t="s">
        <v>138</v>
      </c>
      <c r="T62" t="s">
        <v>138</v>
      </c>
      <c r="U62" t="s">
        <v>138</v>
      </c>
      <c r="V62" t="s">
        <v>138</v>
      </c>
    </row>
    <row r="63" spans="1:30" x14ac:dyDescent="0.45">
      <c r="A63" t="s">
        <v>213</v>
      </c>
      <c r="B63" t="s">
        <v>404</v>
      </c>
      <c r="C63" t="s">
        <v>403</v>
      </c>
      <c r="D63" s="53" t="s">
        <v>405</v>
      </c>
      <c r="E63" t="s">
        <v>407</v>
      </c>
      <c r="F63" t="s">
        <v>220</v>
      </c>
      <c r="G63" t="s">
        <v>217</v>
      </c>
      <c r="H63" t="s">
        <v>406</v>
      </c>
      <c r="I63" t="s">
        <v>138</v>
      </c>
      <c r="J63" t="s">
        <v>138</v>
      </c>
      <c r="K63" t="s">
        <v>138</v>
      </c>
      <c r="L63" t="s">
        <v>138</v>
      </c>
      <c r="M63" t="s">
        <v>138</v>
      </c>
      <c r="N63" t="s">
        <v>138</v>
      </c>
      <c r="O63" t="s">
        <v>138</v>
      </c>
      <c r="P63" t="s">
        <v>138</v>
      </c>
      <c r="Q63" t="s">
        <v>138</v>
      </c>
      <c r="R63" t="s">
        <v>138</v>
      </c>
      <c r="T63" t="s">
        <v>138</v>
      </c>
      <c r="U63" t="s">
        <v>138</v>
      </c>
      <c r="V63" t="s">
        <v>138</v>
      </c>
    </row>
    <row r="64" spans="1:30" x14ac:dyDescent="0.45">
      <c r="A64" t="s">
        <v>213</v>
      </c>
      <c r="B64" t="s">
        <v>409</v>
      </c>
      <c r="C64" t="s">
        <v>408</v>
      </c>
      <c r="D64" s="53" t="s">
        <v>410</v>
      </c>
      <c r="E64" t="s">
        <v>412</v>
      </c>
      <c r="F64" t="s">
        <v>220</v>
      </c>
      <c r="G64" t="s">
        <v>217</v>
      </c>
      <c r="H64" t="s">
        <v>411</v>
      </c>
      <c r="I64" t="s">
        <v>138</v>
      </c>
      <c r="J64" t="s">
        <v>138</v>
      </c>
      <c r="K64" t="s">
        <v>138</v>
      </c>
      <c r="L64" t="s">
        <v>138</v>
      </c>
      <c r="M64" t="s">
        <v>138</v>
      </c>
      <c r="N64" t="s">
        <v>138</v>
      </c>
      <c r="O64" t="s">
        <v>138</v>
      </c>
      <c r="P64" t="s">
        <v>138</v>
      </c>
      <c r="Q64" t="s">
        <v>138</v>
      </c>
      <c r="R64" t="s">
        <v>138</v>
      </c>
      <c r="T64" t="s">
        <v>138</v>
      </c>
      <c r="U64" t="s">
        <v>138</v>
      </c>
      <c r="V64" t="s">
        <v>138</v>
      </c>
    </row>
    <row r="65" spans="1:30" x14ac:dyDescent="0.45">
      <c r="A65" t="s">
        <v>213</v>
      </c>
      <c r="B65" t="s">
        <v>414</v>
      </c>
      <c r="C65" t="s">
        <v>413</v>
      </c>
      <c r="D65" s="53" t="s">
        <v>415</v>
      </c>
      <c r="E65" t="s">
        <v>417</v>
      </c>
      <c r="F65" t="s">
        <v>220</v>
      </c>
      <c r="G65" t="s">
        <v>217</v>
      </c>
      <c r="H65" t="s">
        <v>416</v>
      </c>
      <c r="I65" t="s">
        <v>138</v>
      </c>
      <c r="J65" t="s">
        <v>138</v>
      </c>
      <c r="K65" t="s">
        <v>138</v>
      </c>
      <c r="L65" t="s">
        <v>138</v>
      </c>
      <c r="M65" t="s">
        <v>138</v>
      </c>
      <c r="N65" t="s">
        <v>138</v>
      </c>
      <c r="O65" t="s">
        <v>138</v>
      </c>
      <c r="P65" t="s">
        <v>138</v>
      </c>
      <c r="Q65" t="s">
        <v>138</v>
      </c>
      <c r="R65" t="s">
        <v>138</v>
      </c>
      <c r="T65" t="s">
        <v>138</v>
      </c>
      <c r="U65" t="s">
        <v>138</v>
      </c>
      <c r="V65" t="s">
        <v>138</v>
      </c>
    </row>
    <row r="66" spans="1:30" x14ac:dyDescent="0.45">
      <c r="A66" t="s">
        <v>213</v>
      </c>
      <c r="B66" t="s">
        <v>419</v>
      </c>
      <c r="C66" t="s">
        <v>418</v>
      </c>
      <c r="D66" s="53" t="s">
        <v>420</v>
      </c>
      <c r="E66" t="s">
        <v>422</v>
      </c>
      <c r="F66" t="s">
        <v>220</v>
      </c>
      <c r="G66" t="s">
        <v>217</v>
      </c>
      <c r="H66" t="s">
        <v>421</v>
      </c>
      <c r="I66" t="s">
        <v>138</v>
      </c>
      <c r="J66" t="s">
        <v>138</v>
      </c>
      <c r="K66" t="s">
        <v>138</v>
      </c>
      <c r="L66" t="s">
        <v>138</v>
      </c>
      <c r="M66" t="s">
        <v>138</v>
      </c>
      <c r="N66" t="s">
        <v>138</v>
      </c>
      <c r="O66" t="s">
        <v>138</v>
      </c>
      <c r="P66" t="s">
        <v>138</v>
      </c>
      <c r="Q66" t="s">
        <v>138</v>
      </c>
      <c r="R66" t="s">
        <v>138</v>
      </c>
      <c r="T66" t="s">
        <v>138</v>
      </c>
      <c r="U66" t="s">
        <v>138</v>
      </c>
      <c r="V66" t="s">
        <v>138</v>
      </c>
    </row>
    <row r="67" spans="1:30" x14ac:dyDescent="0.45">
      <c r="A67" t="s">
        <v>213</v>
      </c>
      <c r="B67" t="s">
        <v>424</v>
      </c>
      <c r="C67" t="s">
        <v>423</v>
      </c>
      <c r="D67" s="53" t="s">
        <v>425</v>
      </c>
      <c r="E67" t="s">
        <v>427</v>
      </c>
      <c r="F67" t="s">
        <v>220</v>
      </c>
      <c r="G67" t="s">
        <v>217</v>
      </c>
      <c r="H67" t="s">
        <v>426</v>
      </c>
      <c r="I67" t="s">
        <v>138</v>
      </c>
      <c r="J67" t="s">
        <v>138</v>
      </c>
      <c r="K67" t="s">
        <v>138</v>
      </c>
      <c r="L67" t="s">
        <v>138</v>
      </c>
      <c r="M67" t="s">
        <v>138</v>
      </c>
      <c r="N67" t="s">
        <v>138</v>
      </c>
      <c r="O67" t="s">
        <v>138</v>
      </c>
      <c r="P67" t="s">
        <v>138</v>
      </c>
      <c r="Q67" t="s">
        <v>138</v>
      </c>
      <c r="R67" t="s">
        <v>138</v>
      </c>
      <c r="T67" t="s">
        <v>138</v>
      </c>
      <c r="U67" t="s">
        <v>138</v>
      </c>
      <c r="V67" t="s">
        <v>138</v>
      </c>
    </row>
    <row r="68" spans="1:30" x14ac:dyDescent="0.45">
      <c r="A68" t="s">
        <v>213</v>
      </c>
      <c r="B68" t="s">
        <v>429</v>
      </c>
      <c r="C68" t="s">
        <v>428</v>
      </c>
      <c r="D68" s="53" t="s">
        <v>430</v>
      </c>
      <c r="E68" t="s">
        <v>432</v>
      </c>
      <c r="F68" t="s">
        <v>220</v>
      </c>
      <c r="G68" t="s">
        <v>217</v>
      </c>
      <c r="H68" t="s">
        <v>431</v>
      </c>
      <c r="I68" t="s">
        <v>138</v>
      </c>
      <c r="J68" t="s">
        <v>138</v>
      </c>
      <c r="K68" t="s">
        <v>138</v>
      </c>
      <c r="L68" t="s">
        <v>138</v>
      </c>
      <c r="M68" t="s">
        <v>138</v>
      </c>
      <c r="N68" t="s">
        <v>138</v>
      </c>
      <c r="O68" t="s">
        <v>138</v>
      </c>
      <c r="P68" t="s">
        <v>138</v>
      </c>
      <c r="Q68" t="s">
        <v>138</v>
      </c>
      <c r="R68" t="s">
        <v>138</v>
      </c>
      <c r="T68" t="s">
        <v>138</v>
      </c>
      <c r="U68" t="s">
        <v>138</v>
      </c>
      <c r="V68" t="s">
        <v>138</v>
      </c>
    </row>
    <row r="69" spans="1:30" x14ac:dyDescent="0.45">
      <c r="A69" t="s">
        <v>213</v>
      </c>
      <c r="B69" t="s">
        <v>434</v>
      </c>
      <c r="C69" t="s">
        <v>433</v>
      </c>
      <c r="D69" s="53" t="s">
        <v>435</v>
      </c>
      <c r="E69" t="s">
        <v>437</v>
      </c>
      <c r="F69" t="s">
        <v>220</v>
      </c>
      <c r="G69" t="s">
        <v>217</v>
      </c>
      <c r="H69" t="s">
        <v>436</v>
      </c>
      <c r="I69" t="s">
        <v>138</v>
      </c>
      <c r="J69" t="s">
        <v>138</v>
      </c>
      <c r="K69" t="s">
        <v>138</v>
      </c>
      <c r="L69" t="s">
        <v>138</v>
      </c>
      <c r="M69" t="s">
        <v>138</v>
      </c>
      <c r="N69" t="s">
        <v>138</v>
      </c>
      <c r="O69" t="s">
        <v>138</v>
      </c>
      <c r="P69" t="s">
        <v>138</v>
      </c>
      <c r="Q69" t="s">
        <v>138</v>
      </c>
      <c r="R69" t="s">
        <v>138</v>
      </c>
      <c r="T69" t="s">
        <v>138</v>
      </c>
      <c r="U69" t="s">
        <v>138</v>
      </c>
      <c r="V69" t="s">
        <v>138</v>
      </c>
    </row>
    <row r="70" spans="1:30" x14ac:dyDescent="0.45">
      <c r="A70" t="s">
        <v>213</v>
      </c>
      <c r="B70" t="s">
        <v>439</v>
      </c>
      <c r="C70" t="s">
        <v>438</v>
      </c>
      <c r="D70" s="53" t="s">
        <v>440</v>
      </c>
      <c r="E70" t="s">
        <v>442</v>
      </c>
      <c r="F70" t="s">
        <v>220</v>
      </c>
      <c r="G70" t="s">
        <v>217</v>
      </c>
      <c r="H70" t="s">
        <v>441</v>
      </c>
      <c r="I70" t="s">
        <v>138</v>
      </c>
      <c r="J70" t="s">
        <v>138</v>
      </c>
      <c r="K70" t="s">
        <v>138</v>
      </c>
      <c r="L70" t="s">
        <v>138</v>
      </c>
      <c r="M70" t="s">
        <v>138</v>
      </c>
      <c r="N70" t="s">
        <v>138</v>
      </c>
      <c r="O70" t="s">
        <v>138</v>
      </c>
      <c r="P70" t="s">
        <v>138</v>
      </c>
      <c r="Q70" t="s">
        <v>138</v>
      </c>
      <c r="R70" t="s">
        <v>138</v>
      </c>
      <c r="T70" t="s">
        <v>138</v>
      </c>
      <c r="U70" t="s">
        <v>138</v>
      </c>
      <c r="V70" t="s">
        <v>138</v>
      </c>
    </row>
    <row r="71" spans="1:30" x14ac:dyDescent="0.45">
      <c r="A71" t="s">
        <v>213</v>
      </c>
      <c r="B71" t="s">
        <v>444</v>
      </c>
      <c r="C71" t="s">
        <v>443</v>
      </c>
      <c r="D71" s="53" t="s">
        <v>445</v>
      </c>
      <c r="E71" t="s">
        <v>447</v>
      </c>
      <c r="F71" t="s">
        <v>220</v>
      </c>
      <c r="G71" t="s">
        <v>217</v>
      </c>
      <c r="H71" t="s">
        <v>446</v>
      </c>
      <c r="I71" t="s">
        <v>138</v>
      </c>
      <c r="J71" t="s">
        <v>138</v>
      </c>
      <c r="K71" t="s">
        <v>138</v>
      </c>
      <c r="L71" t="s">
        <v>138</v>
      </c>
      <c r="M71" t="s">
        <v>138</v>
      </c>
      <c r="N71" t="s">
        <v>138</v>
      </c>
      <c r="O71" t="s">
        <v>138</v>
      </c>
      <c r="P71" t="s">
        <v>138</v>
      </c>
      <c r="Q71" t="s">
        <v>138</v>
      </c>
      <c r="R71" t="s">
        <v>138</v>
      </c>
      <c r="T71" t="s">
        <v>138</v>
      </c>
      <c r="U71" t="s">
        <v>138</v>
      </c>
      <c r="V71" t="s">
        <v>138</v>
      </c>
    </row>
    <row r="72" spans="1:30" x14ac:dyDescent="0.45">
      <c r="A72" t="s">
        <v>213</v>
      </c>
      <c r="B72" t="s">
        <v>449</v>
      </c>
      <c r="C72" t="s">
        <v>448</v>
      </c>
      <c r="D72" s="53" t="s">
        <v>450</v>
      </c>
      <c r="E72" t="s">
        <v>452</v>
      </c>
      <c r="F72" t="s">
        <v>220</v>
      </c>
      <c r="G72" t="s">
        <v>217</v>
      </c>
      <c r="H72" t="s">
        <v>451</v>
      </c>
      <c r="I72" t="s">
        <v>138</v>
      </c>
      <c r="J72" t="s">
        <v>138</v>
      </c>
      <c r="K72" t="s">
        <v>138</v>
      </c>
      <c r="L72" t="s">
        <v>138</v>
      </c>
      <c r="M72" t="s">
        <v>138</v>
      </c>
      <c r="N72" t="s">
        <v>138</v>
      </c>
      <c r="O72" t="s">
        <v>138</v>
      </c>
      <c r="P72" t="s">
        <v>138</v>
      </c>
      <c r="Q72" t="s">
        <v>138</v>
      </c>
      <c r="R72" t="s">
        <v>138</v>
      </c>
      <c r="T72" t="s">
        <v>138</v>
      </c>
      <c r="U72" t="s">
        <v>138</v>
      </c>
      <c r="V72" t="s">
        <v>138</v>
      </c>
    </row>
    <row r="73" spans="1:30" x14ac:dyDescent="0.45">
      <c r="D73" s="53"/>
    </row>
    <row r="74" spans="1:30" x14ac:dyDescent="0.45">
      <c r="A74" t="s">
        <v>3</v>
      </c>
      <c r="B74" t="s">
        <v>454</v>
      </c>
      <c r="C74" t="s">
        <v>453</v>
      </c>
      <c r="D74" s="53" t="s">
        <v>455</v>
      </c>
      <c r="G74" t="s">
        <v>212</v>
      </c>
      <c r="H74"/>
      <c r="I74"/>
      <c r="J74"/>
      <c r="K74"/>
      <c r="L74"/>
      <c r="P74"/>
      <c r="Q74"/>
      <c r="R74"/>
      <c r="AB74" t="s">
        <v>138</v>
      </c>
      <c r="AD74" t="s">
        <v>138</v>
      </c>
    </row>
    <row r="75" spans="1:30" x14ac:dyDescent="0.45">
      <c r="A75" t="s">
        <v>213</v>
      </c>
      <c r="B75" t="s">
        <v>456</v>
      </c>
      <c r="C75" t="s">
        <v>456</v>
      </c>
      <c r="D75" s="53" t="s">
        <v>457</v>
      </c>
      <c r="E75" t="s">
        <v>459</v>
      </c>
      <c r="F75" t="s">
        <v>220</v>
      </c>
      <c r="G75" t="s">
        <v>217</v>
      </c>
      <c r="H75" t="s">
        <v>458</v>
      </c>
      <c r="I75" t="s">
        <v>138</v>
      </c>
      <c r="J75" t="s">
        <v>138</v>
      </c>
      <c r="K75" t="s">
        <v>138</v>
      </c>
      <c r="L75" t="s">
        <v>138</v>
      </c>
      <c r="M75" t="s">
        <v>138</v>
      </c>
      <c r="N75" t="s">
        <v>138</v>
      </c>
      <c r="O75" t="s">
        <v>138</v>
      </c>
      <c r="P75" t="s">
        <v>138</v>
      </c>
      <c r="Q75" t="s">
        <v>138</v>
      </c>
      <c r="R75" t="s">
        <v>138</v>
      </c>
      <c r="T75" t="s">
        <v>138</v>
      </c>
      <c r="U75" t="s">
        <v>138</v>
      </c>
      <c r="V75" t="s">
        <v>138</v>
      </c>
    </row>
    <row r="76" spans="1:30" x14ac:dyDescent="0.45">
      <c r="A76" t="s">
        <v>213</v>
      </c>
      <c r="B76" t="s">
        <v>460</v>
      </c>
      <c r="C76" t="s">
        <v>460</v>
      </c>
      <c r="D76" s="53" t="s">
        <v>461</v>
      </c>
      <c r="E76" t="s">
        <v>463</v>
      </c>
      <c r="F76" t="s">
        <v>220</v>
      </c>
      <c r="G76" t="s">
        <v>217</v>
      </c>
      <c r="H76" t="s">
        <v>462</v>
      </c>
      <c r="I76" t="s">
        <v>138</v>
      </c>
      <c r="J76" t="s">
        <v>138</v>
      </c>
      <c r="K76" t="s">
        <v>138</v>
      </c>
      <c r="L76" t="s">
        <v>138</v>
      </c>
      <c r="M76" t="s">
        <v>138</v>
      </c>
      <c r="N76" t="s">
        <v>138</v>
      </c>
      <c r="O76" t="s">
        <v>138</v>
      </c>
      <c r="P76" t="s">
        <v>138</v>
      </c>
      <c r="Q76" t="s">
        <v>138</v>
      </c>
      <c r="R76" t="s">
        <v>138</v>
      </c>
      <c r="T76" t="s">
        <v>138</v>
      </c>
      <c r="U76" t="s">
        <v>138</v>
      </c>
      <c r="V76" t="s">
        <v>138</v>
      </c>
    </row>
    <row r="77" spans="1:30" x14ac:dyDescent="0.45">
      <c r="A77" t="s">
        <v>213</v>
      </c>
      <c r="B77" t="s">
        <v>464</v>
      </c>
      <c r="C77" t="s">
        <v>464</v>
      </c>
      <c r="D77" s="53" t="s">
        <v>465</v>
      </c>
      <c r="E77" t="s">
        <v>467</v>
      </c>
      <c r="F77" t="s">
        <v>220</v>
      </c>
      <c r="G77" t="s">
        <v>217</v>
      </c>
      <c r="H77" t="s">
        <v>466</v>
      </c>
      <c r="I77" t="s">
        <v>138</v>
      </c>
      <c r="J77" t="s">
        <v>138</v>
      </c>
      <c r="K77" t="s">
        <v>138</v>
      </c>
      <c r="L77" t="s">
        <v>138</v>
      </c>
      <c r="M77" t="s">
        <v>138</v>
      </c>
      <c r="N77" t="s">
        <v>138</v>
      </c>
      <c r="O77" t="s">
        <v>138</v>
      </c>
      <c r="P77" t="s">
        <v>138</v>
      </c>
      <c r="Q77" t="s">
        <v>138</v>
      </c>
      <c r="R77" t="s">
        <v>138</v>
      </c>
      <c r="T77" t="s">
        <v>138</v>
      </c>
      <c r="U77" t="s">
        <v>138</v>
      </c>
      <c r="V77" t="s">
        <v>138</v>
      </c>
    </row>
    <row r="78" spans="1:30" x14ac:dyDescent="0.45">
      <c r="A78" t="s">
        <v>213</v>
      </c>
      <c r="B78" t="s">
        <v>468</v>
      </c>
      <c r="C78" t="s">
        <v>468</v>
      </c>
      <c r="D78" s="53" t="s">
        <v>469</v>
      </c>
      <c r="E78" t="s">
        <v>471</v>
      </c>
      <c r="F78" t="s">
        <v>220</v>
      </c>
      <c r="G78" t="s">
        <v>217</v>
      </c>
      <c r="H78" t="s">
        <v>470</v>
      </c>
      <c r="I78" t="s">
        <v>138</v>
      </c>
      <c r="J78" t="s">
        <v>138</v>
      </c>
      <c r="K78" t="s">
        <v>138</v>
      </c>
      <c r="L78" t="s">
        <v>138</v>
      </c>
      <c r="M78" t="s">
        <v>138</v>
      </c>
      <c r="N78" t="s">
        <v>138</v>
      </c>
      <c r="O78" t="s">
        <v>138</v>
      </c>
      <c r="P78" t="s">
        <v>138</v>
      </c>
      <c r="Q78" t="s">
        <v>138</v>
      </c>
      <c r="R78" t="s">
        <v>138</v>
      </c>
      <c r="T78" t="s">
        <v>138</v>
      </c>
      <c r="U78" t="s">
        <v>138</v>
      </c>
      <c r="V78" t="s">
        <v>138</v>
      </c>
    </row>
    <row r="79" spans="1:30" x14ac:dyDescent="0.45">
      <c r="A79" t="s">
        <v>213</v>
      </c>
      <c r="B79" t="s">
        <v>472</v>
      </c>
      <c r="C79" t="s">
        <v>472</v>
      </c>
      <c r="D79" s="53" t="s">
        <v>473</v>
      </c>
      <c r="E79" t="s">
        <v>475</v>
      </c>
      <c r="F79" t="s">
        <v>220</v>
      </c>
      <c r="G79" t="s">
        <v>217</v>
      </c>
      <c r="H79" t="s">
        <v>474</v>
      </c>
      <c r="I79" t="s">
        <v>138</v>
      </c>
      <c r="J79" t="s">
        <v>138</v>
      </c>
      <c r="K79" t="s">
        <v>138</v>
      </c>
      <c r="L79" t="s">
        <v>138</v>
      </c>
      <c r="M79" t="s">
        <v>138</v>
      </c>
      <c r="N79" t="s">
        <v>138</v>
      </c>
      <c r="O79" t="s">
        <v>138</v>
      </c>
      <c r="P79" t="s">
        <v>138</v>
      </c>
      <c r="Q79" t="s">
        <v>138</v>
      </c>
      <c r="R79" t="s">
        <v>138</v>
      </c>
      <c r="T79" t="s">
        <v>138</v>
      </c>
      <c r="U79" t="s">
        <v>138</v>
      </c>
      <c r="V79" t="s">
        <v>138</v>
      </c>
    </row>
    <row r="80" spans="1:30" x14ac:dyDescent="0.45">
      <c r="A80" t="s">
        <v>213</v>
      </c>
      <c r="B80" t="s">
        <v>476</v>
      </c>
      <c r="C80" t="s">
        <v>476</v>
      </c>
      <c r="D80" s="53" t="s">
        <v>477</v>
      </c>
      <c r="E80" t="s">
        <v>479</v>
      </c>
      <c r="F80" t="s">
        <v>220</v>
      </c>
      <c r="G80" t="s">
        <v>217</v>
      </c>
      <c r="H80" t="s">
        <v>478</v>
      </c>
      <c r="I80" t="s">
        <v>138</v>
      </c>
      <c r="J80" t="s">
        <v>138</v>
      </c>
      <c r="K80" t="s">
        <v>138</v>
      </c>
      <c r="L80" t="s">
        <v>138</v>
      </c>
      <c r="M80" t="s">
        <v>138</v>
      </c>
      <c r="N80" t="s">
        <v>138</v>
      </c>
      <c r="O80" t="s">
        <v>138</v>
      </c>
      <c r="P80" t="s">
        <v>138</v>
      </c>
      <c r="Q80" t="s">
        <v>138</v>
      </c>
      <c r="R80" t="s">
        <v>138</v>
      </c>
      <c r="T80" t="s">
        <v>138</v>
      </c>
      <c r="U80" t="s">
        <v>138</v>
      </c>
      <c r="V80" t="s">
        <v>138</v>
      </c>
    </row>
    <row r="81" spans="1:30" x14ac:dyDescent="0.45">
      <c r="A81" t="s">
        <v>213</v>
      </c>
      <c r="B81" t="s">
        <v>480</v>
      </c>
      <c r="C81" t="s">
        <v>480</v>
      </c>
      <c r="D81" s="53" t="s">
        <v>481</v>
      </c>
      <c r="E81" t="s">
        <v>483</v>
      </c>
      <c r="F81" t="s">
        <v>220</v>
      </c>
      <c r="G81" t="s">
        <v>217</v>
      </c>
      <c r="H81" t="s">
        <v>482</v>
      </c>
      <c r="I81" t="s">
        <v>138</v>
      </c>
      <c r="J81" t="s">
        <v>138</v>
      </c>
      <c r="K81" t="s">
        <v>138</v>
      </c>
      <c r="L81" t="s">
        <v>138</v>
      </c>
      <c r="M81" t="s">
        <v>138</v>
      </c>
      <c r="N81" t="s">
        <v>138</v>
      </c>
      <c r="O81" t="s">
        <v>138</v>
      </c>
      <c r="P81" t="s">
        <v>138</v>
      </c>
      <c r="Q81" t="s">
        <v>138</v>
      </c>
      <c r="R81" t="s">
        <v>138</v>
      </c>
      <c r="T81" t="s">
        <v>138</v>
      </c>
      <c r="U81" t="s">
        <v>138</v>
      </c>
      <c r="V81" t="s">
        <v>138</v>
      </c>
    </row>
    <row r="82" spans="1:30" x14ac:dyDescent="0.45">
      <c r="A82" t="s">
        <v>213</v>
      </c>
      <c r="B82" t="s">
        <v>484</v>
      </c>
      <c r="C82" t="s">
        <v>484</v>
      </c>
      <c r="D82" s="53" t="s">
        <v>485</v>
      </c>
      <c r="E82" t="s">
        <v>487</v>
      </c>
      <c r="F82" t="s">
        <v>220</v>
      </c>
      <c r="G82" t="s">
        <v>217</v>
      </c>
      <c r="H82" t="s">
        <v>486</v>
      </c>
      <c r="I82" t="s">
        <v>138</v>
      </c>
      <c r="J82" t="s">
        <v>138</v>
      </c>
      <c r="K82" t="s">
        <v>138</v>
      </c>
      <c r="L82" t="s">
        <v>138</v>
      </c>
      <c r="M82" t="s">
        <v>138</v>
      </c>
      <c r="N82" t="s">
        <v>138</v>
      </c>
      <c r="O82" t="s">
        <v>138</v>
      </c>
      <c r="P82" t="s">
        <v>138</v>
      </c>
      <c r="Q82" t="s">
        <v>138</v>
      </c>
      <c r="R82" t="s">
        <v>138</v>
      </c>
      <c r="T82" t="s">
        <v>138</v>
      </c>
      <c r="U82" t="s">
        <v>138</v>
      </c>
      <c r="V82" t="s">
        <v>138</v>
      </c>
    </row>
    <row r="83" spans="1:30" x14ac:dyDescent="0.45">
      <c r="A83" t="s">
        <v>213</v>
      </c>
      <c r="B83" t="s">
        <v>488</v>
      </c>
      <c r="C83" t="s">
        <v>488</v>
      </c>
      <c r="D83" s="53" t="s">
        <v>489</v>
      </c>
      <c r="E83" t="s">
        <v>491</v>
      </c>
      <c r="F83" t="s">
        <v>220</v>
      </c>
      <c r="G83" t="s">
        <v>217</v>
      </c>
      <c r="H83" t="s">
        <v>490</v>
      </c>
      <c r="I83" t="s">
        <v>138</v>
      </c>
      <c r="J83" t="s">
        <v>138</v>
      </c>
      <c r="K83" t="s">
        <v>138</v>
      </c>
      <c r="L83" t="s">
        <v>138</v>
      </c>
      <c r="M83" t="s">
        <v>138</v>
      </c>
      <c r="N83" t="s">
        <v>138</v>
      </c>
      <c r="O83" t="s">
        <v>138</v>
      </c>
      <c r="P83" t="s">
        <v>138</v>
      </c>
      <c r="Q83" t="s">
        <v>138</v>
      </c>
      <c r="R83" t="s">
        <v>138</v>
      </c>
      <c r="T83" t="s">
        <v>138</v>
      </c>
      <c r="U83" t="s">
        <v>138</v>
      </c>
      <c r="V83" t="s">
        <v>138</v>
      </c>
    </row>
    <row r="84" spans="1:30" x14ac:dyDescent="0.45">
      <c r="A84" t="s">
        <v>213</v>
      </c>
      <c r="B84" t="s">
        <v>492</v>
      </c>
      <c r="C84" t="s">
        <v>492</v>
      </c>
      <c r="D84" s="53" t="s">
        <v>493</v>
      </c>
      <c r="E84" t="s">
        <v>495</v>
      </c>
      <c r="F84" t="s">
        <v>220</v>
      </c>
      <c r="G84" t="s">
        <v>217</v>
      </c>
      <c r="H84" t="s">
        <v>494</v>
      </c>
      <c r="I84" t="s">
        <v>138</v>
      </c>
      <c r="J84" t="s">
        <v>138</v>
      </c>
      <c r="K84" t="s">
        <v>138</v>
      </c>
      <c r="L84" t="s">
        <v>138</v>
      </c>
      <c r="M84" t="s">
        <v>138</v>
      </c>
      <c r="N84" t="s">
        <v>138</v>
      </c>
      <c r="O84" t="s">
        <v>138</v>
      </c>
      <c r="P84" t="s">
        <v>138</v>
      </c>
      <c r="Q84" t="s">
        <v>138</v>
      </c>
      <c r="R84" t="s">
        <v>138</v>
      </c>
      <c r="T84" t="s">
        <v>138</v>
      </c>
      <c r="U84" t="s">
        <v>138</v>
      </c>
      <c r="V84" t="s">
        <v>138</v>
      </c>
    </row>
    <row r="85" spans="1:30" x14ac:dyDescent="0.45">
      <c r="A85" t="s">
        <v>213</v>
      </c>
      <c r="B85" t="s">
        <v>496</v>
      </c>
      <c r="C85" t="s">
        <v>496</v>
      </c>
      <c r="D85" s="53" t="s">
        <v>497</v>
      </c>
      <c r="E85" t="s">
        <v>499</v>
      </c>
      <c r="F85" t="s">
        <v>220</v>
      </c>
      <c r="G85" t="s">
        <v>217</v>
      </c>
      <c r="H85" t="s">
        <v>498</v>
      </c>
      <c r="I85" t="s">
        <v>138</v>
      </c>
      <c r="J85" t="s">
        <v>138</v>
      </c>
      <c r="K85" t="s">
        <v>138</v>
      </c>
      <c r="L85" t="s">
        <v>138</v>
      </c>
      <c r="M85" t="s">
        <v>138</v>
      </c>
      <c r="N85" t="s">
        <v>138</v>
      </c>
      <c r="O85" t="s">
        <v>138</v>
      </c>
      <c r="P85" t="s">
        <v>138</v>
      </c>
      <c r="Q85" t="s">
        <v>138</v>
      </c>
      <c r="R85" t="s">
        <v>138</v>
      </c>
      <c r="T85" t="s">
        <v>138</v>
      </c>
      <c r="U85" t="s">
        <v>138</v>
      </c>
      <c r="V85" t="s">
        <v>138</v>
      </c>
    </row>
    <row r="86" spans="1:30" x14ac:dyDescent="0.45">
      <c r="A86" t="s">
        <v>213</v>
      </c>
      <c r="B86" t="s">
        <v>500</v>
      </c>
      <c r="C86" t="s">
        <v>500</v>
      </c>
      <c r="D86" s="53" t="s">
        <v>501</v>
      </c>
      <c r="E86" t="s">
        <v>503</v>
      </c>
      <c r="F86" t="s">
        <v>220</v>
      </c>
      <c r="G86" t="s">
        <v>217</v>
      </c>
      <c r="H86" t="s">
        <v>502</v>
      </c>
      <c r="I86" t="s">
        <v>138</v>
      </c>
      <c r="J86" t="s">
        <v>138</v>
      </c>
      <c r="K86" t="s">
        <v>138</v>
      </c>
      <c r="L86" t="s">
        <v>138</v>
      </c>
      <c r="M86" t="s">
        <v>138</v>
      </c>
      <c r="N86" t="s">
        <v>138</v>
      </c>
      <c r="O86" t="s">
        <v>138</v>
      </c>
      <c r="P86" t="s">
        <v>138</v>
      </c>
      <c r="Q86" t="s">
        <v>138</v>
      </c>
      <c r="R86" t="s">
        <v>138</v>
      </c>
      <c r="T86" t="s">
        <v>138</v>
      </c>
      <c r="U86" t="s">
        <v>138</v>
      </c>
      <c r="V86" t="s">
        <v>138</v>
      </c>
    </row>
    <row r="87" spans="1:30" x14ac:dyDescent="0.45">
      <c r="D87" s="53"/>
    </row>
    <row r="88" spans="1:30" x14ac:dyDescent="0.45">
      <c r="A88" t="s">
        <v>3</v>
      </c>
      <c r="B88" t="s">
        <v>505</v>
      </c>
      <c r="C88" t="s">
        <v>504</v>
      </c>
      <c r="D88" s="53" t="s">
        <v>506</v>
      </c>
      <c r="G88" t="s">
        <v>212</v>
      </c>
      <c r="H88"/>
      <c r="I88"/>
      <c r="J88"/>
      <c r="K88"/>
      <c r="L88"/>
      <c r="P88"/>
      <c r="Q88"/>
      <c r="R88"/>
      <c r="AB88" t="s">
        <v>138</v>
      </c>
      <c r="AD88" t="s">
        <v>138</v>
      </c>
    </row>
    <row r="89" spans="1:30" x14ac:dyDescent="0.45">
      <c r="A89" t="s">
        <v>213</v>
      </c>
      <c r="B89" t="s">
        <v>508</v>
      </c>
      <c r="C89" t="s">
        <v>507</v>
      </c>
      <c r="D89" s="53" t="s">
        <v>509</v>
      </c>
      <c r="E89" t="s">
        <v>511</v>
      </c>
      <c r="F89" t="s">
        <v>220</v>
      </c>
      <c r="G89" t="s">
        <v>217</v>
      </c>
      <c r="H89" t="s">
        <v>510</v>
      </c>
      <c r="I89" t="s">
        <v>138</v>
      </c>
      <c r="J89" t="s">
        <v>138</v>
      </c>
      <c r="K89" t="s">
        <v>138</v>
      </c>
      <c r="L89" t="s">
        <v>138</v>
      </c>
      <c r="M89" t="s">
        <v>138</v>
      </c>
      <c r="N89" t="s">
        <v>138</v>
      </c>
      <c r="O89" t="s">
        <v>138</v>
      </c>
      <c r="P89" t="s">
        <v>138</v>
      </c>
      <c r="Q89" t="s">
        <v>138</v>
      </c>
      <c r="R89" t="s">
        <v>138</v>
      </c>
      <c r="T89" t="s">
        <v>138</v>
      </c>
      <c r="U89" t="s">
        <v>138</v>
      </c>
      <c r="V89" t="s">
        <v>138</v>
      </c>
    </row>
    <row r="90" spans="1:30" x14ac:dyDescent="0.45">
      <c r="A90" t="s">
        <v>213</v>
      </c>
      <c r="B90" t="s">
        <v>513</v>
      </c>
      <c r="C90" t="s">
        <v>512</v>
      </c>
      <c r="D90" s="53" t="s">
        <v>514</v>
      </c>
      <c r="E90" t="s">
        <v>516</v>
      </c>
      <c r="F90" t="s">
        <v>220</v>
      </c>
      <c r="G90" t="s">
        <v>217</v>
      </c>
      <c r="H90" t="s">
        <v>515</v>
      </c>
      <c r="I90" t="s">
        <v>138</v>
      </c>
      <c r="J90" t="s">
        <v>138</v>
      </c>
      <c r="K90" t="s">
        <v>138</v>
      </c>
      <c r="L90" t="s">
        <v>138</v>
      </c>
      <c r="M90" t="s">
        <v>138</v>
      </c>
      <c r="N90" t="s">
        <v>138</v>
      </c>
      <c r="O90" t="s">
        <v>138</v>
      </c>
      <c r="P90" t="s">
        <v>138</v>
      </c>
      <c r="Q90" t="s">
        <v>138</v>
      </c>
      <c r="R90" t="s">
        <v>138</v>
      </c>
      <c r="T90" t="s">
        <v>138</v>
      </c>
      <c r="U90" t="s">
        <v>138</v>
      </c>
      <c r="V90" t="s">
        <v>138</v>
      </c>
    </row>
    <row r="91" spans="1:30" x14ac:dyDescent="0.45">
      <c r="A91" t="s">
        <v>213</v>
      </c>
      <c r="B91" t="s">
        <v>518</v>
      </c>
      <c r="C91" t="s">
        <v>517</v>
      </c>
      <c r="D91" s="53" t="s">
        <v>519</v>
      </c>
      <c r="E91" t="s">
        <v>521</v>
      </c>
      <c r="F91" t="s">
        <v>220</v>
      </c>
      <c r="G91" t="s">
        <v>217</v>
      </c>
      <c r="H91" t="s">
        <v>520</v>
      </c>
      <c r="I91" t="s">
        <v>138</v>
      </c>
      <c r="J91" t="s">
        <v>138</v>
      </c>
      <c r="K91" t="s">
        <v>138</v>
      </c>
      <c r="L91" t="s">
        <v>138</v>
      </c>
      <c r="M91" t="s">
        <v>138</v>
      </c>
      <c r="N91" t="s">
        <v>138</v>
      </c>
      <c r="O91" t="s">
        <v>138</v>
      </c>
      <c r="P91" t="s">
        <v>138</v>
      </c>
      <c r="Q91" t="s">
        <v>138</v>
      </c>
      <c r="R91" t="s">
        <v>138</v>
      </c>
      <c r="T91" t="s">
        <v>138</v>
      </c>
      <c r="U91" t="s">
        <v>138</v>
      </c>
      <c r="V91" t="s">
        <v>138</v>
      </c>
    </row>
    <row r="92" spans="1:30" x14ac:dyDescent="0.45">
      <c r="A92" t="s">
        <v>213</v>
      </c>
      <c r="B92" t="s">
        <v>523</v>
      </c>
      <c r="C92" t="s">
        <v>522</v>
      </c>
      <c r="D92" s="53" t="s">
        <v>524</v>
      </c>
      <c r="E92" t="s">
        <v>526</v>
      </c>
      <c r="F92" t="s">
        <v>220</v>
      </c>
      <c r="G92" t="s">
        <v>217</v>
      </c>
      <c r="H92" t="s">
        <v>525</v>
      </c>
      <c r="I92" t="s">
        <v>138</v>
      </c>
      <c r="J92" t="s">
        <v>138</v>
      </c>
      <c r="K92" t="s">
        <v>138</v>
      </c>
      <c r="L92" t="s">
        <v>138</v>
      </c>
      <c r="M92" t="s">
        <v>138</v>
      </c>
      <c r="N92" t="s">
        <v>138</v>
      </c>
      <c r="O92" t="s">
        <v>138</v>
      </c>
      <c r="P92" t="s">
        <v>138</v>
      </c>
      <c r="Q92" t="s">
        <v>138</v>
      </c>
      <c r="R92" t="s">
        <v>138</v>
      </c>
      <c r="T92" t="s">
        <v>138</v>
      </c>
      <c r="U92" t="s">
        <v>138</v>
      </c>
      <c r="V92" t="s">
        <v>138</v>
      </c>
    </row>
    <row r="93" spans="1:30" x14ac:dyDescent="0.45">
      <c r="A93" t="s">
        <v>213</v>
      </c>
      <c r="B93" t="s">
        <v>528</v>
      </c>
      <c r="C93" t="s">
        <v>527</v>
      </c>
      <c r="D93" s="53" t="s">
        <v>529</v>
      </c>
      <c r="E93" t="s">
        <v>531</v>
      </c>
      <c r="F93" t="s">
        <v>220</v>
      </c>
      <c r="G93" t="s">
        <v>217</v>
      </c>
      <c r="H93" t="s">
        <v>530</v>
      </c>
      <c r="I93" t="s">
        <v>138</v>
      </c>
      <c r="J93" t="s">
        <v>138</v>
      </c>
      <c r="K93" t="s">
        <v>138</v>
      </c>
      <c r="L93" t="s">
        <v>138</v>
      </c>
      <c r="M93" t="s">
        <v>138</v>
      </c>
      <c r="N93" t="s">
        <v>138</v>
      </c>
      <c r="O93" t="s">
        <v>138</v>
      </c>
      <c r="P93" t="s">
        <v>138</v>
      </c>
      <c r="Q93" t="s">
        <v>138</v>
      </c>
      <c r="R93" t="s">
        <v>138</v>
      </c>
      <c r="T93" t="s">
        <v>138</v>
      </c>
      <c r="U93" t="s">
        <v>138</v>
      </c>
      <c r="V93" t="s">
        <v>138</v>
      </c>
    </row>
    <row r="94" spans="1:30" x14ac:dyDescent="0.45">
      <c r="A94" t="s">
        <v>213</v>
      </c>
      <c r="B94" t="s">
        <v>533</v>
      </c>
      <c r="C94" t="s">
        <v>532</v>
      </c>
      <c r="D94" s="53" t="s">
        <v>534</v>
      </c>
      <c r="E94" t="s">
        <v>536</v>
      </c>
      <c r="F94" t="s">
        <v>220</v>
      </c>
      <c r="G94" t="s">
        <v>217</v>
      </c>
      <c r="H94" t="s">
        <v>535</v>
      </c>
      <c r="I94" t="s">
        <v>138</v>
      </c>
      <c r="J94" t="s">
        <v>138</v>
      </c>
      <c r="K94" t="s">
        <v>138</v>
      </c>
      <c r="L94" t="s">
        <v>138</v>
      </c>
      <c r="M94" t="s">
        <v>138</v>
      </c>
      <c r="N94" t="s">
        <v>138</v>
      </c>
      <c r="O94" t="s">
        <v>138</v>
      </c>
      <c r="P94" t="s">
        <v>138</v>
      </c>
      <c r="Q94" t="s">
        <v>138</v>
      </c>
      <c r="R94" t="s">
        <v>138</v>
      </c>
      <c r="T94" t="s">
        <v>138</v>
      </c>
      <c r="U94" t="s">
        <v>138</v>
      </c>
      <c r="V94" t="s">
        <v>138</v>
      </c>
    </row>
    <row r="95" spans="1:30" x14ac:dyDescent="0.45">
      <c r="A95" t="s">
        <v>213</v>
      </c>
      <c r="B95" t="s">
        <v>538</v>
      </c>
      <c r="C95" t="s">
        <v>537</v>
      </c>
      <c r="D95" s="53" t="s">
        <v>539</v>
      </c>
      <c r="E95" t="s">
        <v>541</v>
      </c>
      <c r="F95" t="s">
        <v>220</v>
      </c>
      <c r="G95" t="s">
        <v>217</v>
      </c>
      <c r="H95" t="s">
        <v>540</v>
      </c>
      <c r="I95" t="s">
        <v>138</v>
      </c>
      <c r="J95" t="s">
        <v>138</v>
      </c>
      <c r="K95" t="s">
        <v>138</v>
      </c>
      <c r="L95" t="s">
        <v>138</v>
      </c>
      <c r="M95" t="s">
        <v>138</v>
      </c>
      <c r="N95" t="s">
        <v>138</v>
      </c>
      <c r="O95" t="s">
        <v>138</v>
      </c>
      <c r="P95" t="s">
        <v>138</v>
      </c>
      <c r="Q95" t="s">
        <v>138</v>
      </c>
      <c r="R95" t="s">
        <v>138</v>
      </c>
      <c r="T95" t="s">
        <v>138</v>
      </c>
      <c r="U95" t="s">
        <v>138</v>
      </c>
      <c r="V95" t="s">
        <v>138</v>
      </c>
    </row>
    <row r="96" spans="1:30" x14ac:dyDescent="0.45">
      <c r="A96" t="s">
        <v>213</v>
      </c>
      <c r="B96" t="s">
        <v>543</v>
      </c>
      <c r="C96" t="s">
        <v>542</v>
      </c>
      <c r="D96" s="53" t="s">
        <v>544</v>
      </c>
      <c r="E96" t="s">
        <v>546</v>
      </c>
      <c r="F96" t="s">
        <v>220</v>
      </c>
      <c r="G96" t="s">
        <v>217</v>
      </c>
      <c r="H96" t="s">
        <v>545</v>
      </c>
      <c r="I96" t="s">
        <v>138</v>
      </c>
      <c r="J96" t="s">
        <v>138</v>
      </c>
      <c r="K96" t="s">
        <v>138</v>
      </c>
      <c r="L96" t="s">
        <v>138</v>
      </c>
      <c r="M96" t="s">
        <v>138</v>
      </c>
      <c r="N96" t="s">
        <v>138</v>
      </c>
      <c r="O96" t="s">
        <v>138</v>
      </c>
      <c r="P96" t="s">
        <v>138</v>
      </c>
      <c r="Q96" t="s">
        <v>138</v>
      </c>
      <c r="R96" t="s">
        <v>138</v>
      </c>
      <c r="T96" t="s">
        <v>138</v>
      </c>
      <c r="U96" t="s">
        <v>138</v>
      </c>
      <c r="V96" t="s">
        <v>138</v>
      </c>
    </row>
    <row r="97" spans="1:30" x14ac:dyDescent="0.45">
      <c r="A97" t="s">
        <v>213</v>
      </c>
      <c r="B97" t="s">
        <v>548</v>
      </c>
      <c r="C97" t="s">
        <v>547</v>
      </c>
      <c r="D97" s="53" t="s">
        <v>549</v>
      </c>
      <c r="E97" t="s">
        <v>551</v>
      </c>
      <c r="F97" t="s">
        <v>220</v>
      </c>
      <c r="G97" t="s">
        <v>217</v>
      </c>
      <c r="H97" t="s">
        <v>550</v>
      </c>
      <c r="I97" t="s">
        <v>138</v>
      </c>
      <c r="J97" t="s">
        <v>138</v>
      </c>
      <c r="K97" t="s">
        <v>138</v>
      </c>
      <c r="L97" t="s">
        <v>138</v>
      </c>
      <c r="M97" t="s">
        <v>138</v>
      </c>
      <c r="N97" t="s">
        <v>138</v>
      </c>
      <c r="O97" t="s">
        <v>138</v>
      </c>
      <c r="P97" t="s">
        <v>138</v>
      </c>
      <c r="Q97" t="s">
        <v>138</v>
      </c>
      <c r="R97" t="s">
        <v>138</v>
      </c>
      <c r="T97" t="s">
        <v>138</v>
      </c>
      <c r="U97" t="s">
        <v>138</v>
      </c>
      <c r="V97" t="s">
        <v>138</v>
      </c>
    </row>
    <row r="98" spans="1:30" x14ac:dyDescent="0.45">
      <c r="A98" t="s">
        <v>213</v>
      </c>
      <c r="B98" t="s">
        <v>553</v>
      </c>
      <c r="C98" t="s">
        <v>552</v>
      </c>
      <c r="D98" s="53" t="s">
        <v>554</v>
      </c>
      <c r="E98" t="s">
        <v>556</v>
      </c>
      <c r="F98" t="s">
        <v>220</v>
      </c>
      <c r="G98" t="s">
        <v>217</v>
      </c>
      <c r="H98" t="s">
        <v>555</v>
      </c>
      <c r="I98" t="s">
        <v>138</v>
      </c>
      <c r="J98" t="s">
        <v>138</v>
      </c>
      <c r="K98" t="s">
        <v>138</v>
      </c>
      <c r="L98" t="s">
        <v>138</v>
      </c>
      <c r="M98" t="s">
        <v>138</v>
      </c>
      <c r="N98" t="s">
        <v>138</v>
      </c>
      <c r="O98" t="s">
        <v>138</v>
      </c>
      <c r="P98" t="s">
        <v>138</v>
      </c>
      <c r="Q98" t="s">
        <v>138</v>
      </c>
      <c r="R98" t="s">
        <v>138</v>
      </c>
      <c r="T98" t="s">
        <v>138</v>
      </c>
      <c r="U98" t="s">
        <v>138</v>
      </c>
      <c r="V98" t="s">
        <v>138</v>
      </c>
    </row>
    <row r="99" spans="1:30" x14ac:dyDescent="0.45">
      <c r="A99" t="s">
        <v>213</v>
      </c>
      <c r="B99" t="s">
        <v>558</v>
      </c>
      <c r="C99" t="s">
        <v>557</v>
      </c>
      <c r="D99" s="53" t="s">
        <v>559</v>
      </c>
      <c r="E99" t="s">
        <v>561</v>
      </c>
      <c r="F99" t="s">
        <v>220</v>
      </c>
      <c r="G99" t="s">
        <v>217</v>
      </c>
      <c r="H99" t="s">
        <v>560</v>
      </c>
      <c r="I99" t="s">
        <v>138</v>
      </c>
      <c r="J99" t="s">
        <v>138</v>
      </c>
      <c r="K99" t="s">
        <v>138</v>
      </c>
      <c r="L99" t="s">
        <v>138</v>
      </c>
      <c r="M99" t="s">
        <v>138</v>
      </c>
      <c r="N99" t="s">
        <v>138</v>
      </c>
      <c r="O99" t="s">
        <v>138</v>
      </c>
      <c r="P99" t="s">
        <v>138</v>
      </c>
      <c r="Q99" t="s">
        <v>138</v>
      </c>
      <c r="R99" t="s">
        <v>138</v>
      </c>
      <c r="T99" t="s">
        <v>138</v>
      </c>
      <c r="U99" t="s">
        <v>138</v>
      </c>
      <c r="V99" t="s">
        <v>138</v>
      </c>
    </row>
    <row r="100" spans="1:30" x14ac:dyDescent="0.45">
      <c r="A100" t="s">
        <v>213</v>
      </c>
      <c r="B100" t="s">
        <v>563</v>
      </c>
      <c r="C100" t="s">
        <v>562</v>
      </c>
      <c r="D100" s="53" t="s">
        <v>564</v>
      </c>
      <c r="E100" t="s">
        <v>566</v>
      </c>
      <c r="F100" t="s">
        <v>220</v>
      </c>
      <c r="G100" t="s">
        <v>217</v>
      </c>
      <c r="H100" t="s">
        <v>565</v>
      </c>
      <c r="I100" t="s">
        <v>138</v>
      </c>
      <c r="J100" t="s">
        <v>138</v>
      </c>
      <c r="K100" t="s">
        <v>138</v>
      </c>
      <c r="L100" t="s">
        <v>138</v>
      </c>
      <c r="M100" t="s">
        <v>138</v>
      </c>
      <c r="N100" t="s">
        <v>138</v>
      </c>
      <c r="O100" t="s">
        <v>138</v>
      </c>
      <c r="P100" t="s">
        <v>138</v>
      </c>
      <c r="Q100" t="s">
        <v>138</v>
      </c>
      <c r="R100" t="s">
        <v>138</v>
      </c>
      <c r="T100" t="s">
        <v>138</v>
      </c>
      <c r="U100" t="s">
        <v>138</v>
      </c>
      <c r="V100" t="s">
        <v>138</v>
      </c>
    </row>
    <row r="101" spans="1:30" x14ac:dyDescent="0.45">
      <c r="D101" s="53"/>
    </row>
    <row r="102" spans="1:30" x14ac:dyDescent="0.45">
      <c r="A102" t="s">
        <v>3</v>
      </c>
      <c r="B102" t="s">
        <v>567</v>
      </c>
      <c r="C102" t="s">
        <v>504</v>
      </c>
      <c r="D102" s="53" t="s">
        <v>568</v>
      </c>
      <c r="G102" t="s">
        <v>212</v>
      </c>
      <c r="H102"/>
      <c r="I102"/>
      <c r="J102"/>
      <c r="K102"/>
      <c r="L102"/>
      <c r="P102"/>
      <c r="Q102"/>
      <c r="R102"/>
      <c r="AB102" t="s">
        <v>138</v>
      </c>
      <c r="AD102" t="s">
        <v>138</v>
      </c>
    </row>
    <row r="103" spans="1:30" x14ac:dyDescent="0.45">
      <c r="A103" t="s">
        <v>213</v>
      </c>
      <c r="B103" t="s">
        <v>508</v>
      </c>
      <c r="C103" t="s">
        <v>569</v>
      </c>
      <c r="D103" s="53" t="s">
        <v>570</v>
      </c>
      <c r="E103" t="s">
        <v>572</v>
      </c>
      <c r="F103" t="s">
        <v>220</v>
      </c>
      <c r="G103" t="s">
        <v>217</v>
      </c>
      <c r="H103" t="s">
        <v>571</v>
      </c>
      <c r="I103" t="s">
        <v>138</v>
      </c>
      <c r="J103" t="s">
        <v>138</v>
      </c>
      <c r="K103" t="s">
        <v>138</v>
      </c>
      <c r="L103" t="s">
        <v>138</v>
      </c>
      <c r="M103" t="s">
        <v>138</v>
      </c>
      <c r="N103" t="s">
        <v>138</v>
      </c>
      <c r="O103" t="s">
        <v>138</v>
      </c>
      <c r="P103" t="s">
        <v>138</v>
      </c>
      <c r="Q103" t="s">
        <v>138</v>
      </c>
      <c r="R103" t="s">
        <v>138</v>
      </c>
      <c r="T103" t="s">
        <v>138</v>
      </c>
      <c r="U103" t="s">
        <v>138</v>
      </c>
      <c r="V103" t="s">
        <v>138</v>
      </c>
    </row>
    <row r="104" spans="1:30" x14ac:dyDescent="0.45">
      <c r="A104" t="s">
        <v>213</v>
      </c>
      <c r="B104" t="s">
        <v>513</v>
      </c>
      <c r="C104" t="s">
        <v>573</v>
      </c>
      <c r="D104" s="53" t="s">
        <v>574</v>
      </c>
      <c r="E104" t="s">
        <v>576</v>
      </c>
      <c r="F104" t="s">
        <v>220</v>
      </c>
      <c r="G104" t="s">
        <v>217</v>
      </c>
      <c r="H104" t="s">
        <v>575</v>
      </c>
      <c r="I104" t="s">
        <v>138</v>
      </c>
      <c r="J104" t="s">
        <v>138</v>
      </c>
      <c r="K104" t="s">
        <v>138</v>
      </c>
      <c r="L104" t="s">
        <v>138</v>
      </c>
      <c r="M104" t="s">
        <v>138</v>
      </c>
      <c r="N104" t="s">
        <v>138</v>
      </c>
      <c r="O104" t="s">
        <v>138</v>
      </c>
      <c r="P104" t="s">
        <v>138</v>
      </c>
      <c r="Q104" t="s">
        <v>138</v>
      </c>
      <c r="R104" t="s">
        <v>138</v>
      </c>
      <c r="T104" t="s">
        <v>138</v>
      </c>
      <c r="U104" t="s">
        <v>138</v>
      </c>
      <c r="V104" t="s">
        <v>138</v>
      </c>
    </row>
    <row r="105" spans="1:30" x14ac:dyDescent="0.45">
      <c r="A105" t="s">
        <v>213</v>
      </c>
      <c r="B105" t="s">
        <v>518</v>
      </c>
      <c r="C105" t="s">
        <v>577</v>
      </c>
      <c r="D105" s="53" t="s">
        <v>578</v>
      </c>
      <c r="E105" t="s">
        <v>580</v>
      </c>
      <c r="F105" t="s">
        <v>220</v>
      </c>
      <c r="G105" t="s">
        <v>217</v>
      </c>
      <c r="H105" t="s">
        <v>579</v>
      </c>
      <c r="I105" t="s">
        <v>138</v>
      </c>
      <c r="J105" t="s">
        <v>138</v>
      </c>
      <c r="K105" t="s">
        <v>138</v>
      </c>
      <c r="L105" t="s">
        <v>138</v>
      </c>
      <c r="M105" t="s">
        <v>138</v>
      </c>
      <c r="N105" t="s">
        <v>138</v>
      </c>
      <c r="O105" t="s">
        <v>138</v>
      </c>
      <c r="P105" t="s">
        <v>138</v>
      </c>
      <c r="Q105" t="s">
        <v>138</v>
      </c>
      <c r="R105" t="s">
        <v>138</v>
      </c>
      <c r="T105" t="s">
        <v>138</v>
      </c>
      <c r="U105" t="s">
        <v>138</v>
      </c>
      <c r="V105" t="s">
        <v>138</v>
      </c>
    </row>
    <row r="106" spans="1:30" x14ac:dyDescent="0.45">
      <c r="A106" t="s">
        <v>213</v>
      </c>
      <c r="B106" t="s">
        <v>523</v>
      </c>
      <c r="C106" t="s">
        <v>581</v>
      </c>
      <c r="D106" s="53" t="s">
        <v>582</v>
      </c>
      <c r="E106" t="s">
        <v>584</v>
      </c>
      <c r="F106" t="s">
        <v>220</v>
      </c>
      <c r="G106" t="s">
        <v>217</v>
      </c>
      <c r="H106" t="s">
        <v>583</v>
      </c>
      <c r="I106" t="s">
        <v>138</v>
      </c>
      <c r="J106" t="s">
        <v>138</v>
      </c>
      <c r="K106" t="s">
        <v>138</v>
      </c>
      <c r="L106" t="s">
        <v>138</v>
      </c>
      <c r="M106" t="s">
        <v>138</v>
      </c>
      <c r="N106" t="s">
        <v>138</v>
      </c>
      <c r="O106" t="s">
        <v>138</v>
      </c>
      <c r="P106" t="s">
        <v>138</v>
      </c>
      <c r="Q106" t="s">
        <v>138</v>
      </c>
      <c r="R106" t="s">
        <v>138</v>
      </c>
      <c r="T106" t="s">
        <v>138</v>
      </c>
      <c r="U106" t="s">
        <v>138</v>
      </c>
      <c r="V106" t="s">
        <v>138</v>
      </c>
    </row>
    <row r="107" spans="1:30" x14ac:dyDescent="0.45">
      <c r="A107" t="s">
        <v>213</v>
      </c>
      <c r="B107" t="s">
        <v>528</v>
      </c>
      <c r="C107" t="s">
        <v>585</v>
      </c>
      <c r="D107" s="53" t="s">
        <v>586</v>
      </c>
      <c r="E107" t="s">
        <v>588</v>
      </c>
      <c r="F107" t="s">
        <v>220</v>
      </c>
      <c r="G107" t="s">
        <v>217</v>
      </c>
      <c r="H107" t="s">
        <v>587</v>
      </c>
      <c r="I107" t="s">
        <v>138</v>
      </c>
      <c r="J107" t="s">
        <v>138</v>
      </c>
      <c r="K107" t="s">
        <v>138</v>
      </c>
      <c r="L107" t="s">
        <v>138</v>
      </c>
      <c r="M107" t="s">
        <v>138</v>
      </c>
      <c r="N107" t="s">
        <v>138</v>
      </c>
      <c r="O107" t="s">
        <v>138</v>
      </c>
      <c r="P107" t="s">
        <v>138</v>
      </c>
      <c r="Q107" t="s">
        <v>138</v>
      </c>
      <c r="R107" t="s">
        <v>138</v>
      </c>
      <c r="T107" t="s">
        <v>138</v>
      </c>
      <c r="U107" t="s">
        <v>138</v>
      </c>
      <c r="V107" t="s">
        <v>138</v>
      </c>
    </row>
    <row r="108" spans="1:30" x14ac:dyDescent="0.45">
      <c r="A108" t="s">
        <v>213</v>
      </c>
      <c r="B108" t="s">
        <v>533</v>
      </c>
      <c r="C108" t="s">
        <v>589</v>
      </c>
      <c r="D108" s="53" t="s">
        <v>590</v>
      </c>
      <c r="E108" t="s">
        <v>592</v>
      </c>
      <c r="F108" t="s">
        <v>220</v>
      </c>
      <c r="G108" t="s">
        <v>217</v>
      </c>
      <c r="H108" t="s">
        <v>591</v>
      </c>
      <c r="I108" t="s">
        <v>138</v>
      </c>
      <c r="J108" t="s">
        <v>138</v>
      </c>
      <c r="K108" t="s">
        <v>138</v>
      </c>
      <c r="L108" t="s">
        <v>138</v>
      </c>
      <c r="M108" t="s">
        <v>138</v>
      </c>
      <c r="N108" t="s">
        <v>138</v>
      </c>
      <c r="O108" t="s">
        <v>138</v>
      </c>
      <c r="P108" t="s">
        <v>138</v>
      </c>
      <c r="Q108" t="s">
        <v>138</v>
      </c>
      <c r="R108" t="s">
        <v>138</v>
      </c>
      <c r="T108" t="s">
        <v>138</v>
      </c>
      <c r="U108" t="s">
        <v>138</v>
      </c>
      <c r="V108" t="s">
        <v>138</v>
      </c>
    </row>
    <row r="109" spans="1:30" x14ac:dyDescent="0.45">
      <c r="A109" t="s">
        <v>213</v>
      </c>
      <c r="B109" t="s">
        <v>538</v>
      </c>
      <c r="C109" t="s">
        <v>593</v>
      </c>
      <c r="D109" s="53" t="s">
        <v>594</v>
      </c>
      <c r="E109" t="s">
        <v>596</v>
      </c>
      <c r="F109" t="s">
        <v>220</v>
      </c>
      <c r="G109" t="s">
        <v>217</v>
      </c>
      <c r="H109" t="s">
        <v>595</v>
      </c>
      <c r="I109" t="s">
        <v>138</v>
      </c>
      <c r="J109" t="s">
        <v>138</v>
      </c>
      <c r="K109" t="s">
        <v>138</v>
      </c>
      <c r="L109" t="s">
        <v>138</v>
      </c>
      <c r="M109" t="s">
        <v>138</v>
      </c>
      <c r="N109" t="s">
        <v>138</v>
      </c>
      <c r="O109" t="s">
        <v>138</v>
      </c>
      <c r="P109" t="s">
        <v>138</v>
      </c>
      <c r="Q109" t="s">
        <v>138</v>
      </c>
      <c r="R109" t="s">
        <v>138</v>
      </c>
      <c r="T109" t="s">
        <v>138</v>
      </c>
      <c r="U109" t="s">
        <v>138</v>
      </c>
      <c r="V109" t="s">
        <v>138</v>
      </c>
    </row>
    <row r="110" spans="1:30" x14ac:dyDescent="0.45">
      <c r="A110" t="s">
        <v>213</v>
      </c>
      <c r="B110" t="s">
        <v>543</v>
      </c>
      <c r="C110" t="s">
        <v>597</v>
      </c>
      <c r="D110" s="53" t="s">
        <v>598</v>
      </c>
      <c r="E110" t="s">
        <v>600</v>
      </c>
      <c r="F110" t="s">
        <v>220</v>
      </c>
      <c r="G110" t="s">
        <v>217</v>
      </c>
      <c r="H110" t="s">
        <v>599</v>
      </c>
      <c r="I110" t="s">
        <v>138</v>
      </c>
      <c r="J110" t="s">
        <v>138</v>
      </c>
      <c r="K110" t="s">
        <v>138</v>
      </c>
      <c r="L110" t="s">
        <v>138</v>
      </c>
      <c r="M110" t="s">
        <v>138</v>
      </c>
      <c r="N110" t="s">
        <v>138</v>
      </c>
      <c r="O110" t="s">
        <v>138</v>
      </c>
      <c r="P110" t="s">
        <v>138</v>
      </c>
      <c r="Q110" t="s">
        <v>138</v>
      </c>
      <c r="R110" t="s">
        <v>138</v>
      </c>
      <c r="T110" t="s">
        <v>138</v>
      </c>
      <c r="U110" t="s">
        <v>138</v>
      </c>
      <c r="V110" t="s">
        <v>138</v>
      </c>
    </row>
    <row r="111" spans="1:30" x14ac:dyDescent="0.45">
      <c r="A111" t="s">
        <v>213</v>
      </c>
      <c r="B111" t="s">
        <v>548</v>
      </c>
      <c r="C111" t="s">
        <v>601</v>
      </c>
      <c r="D111" s="53" t="s">
        <v>602</v>
      </c>
      <c r="E111" t="s">
        <v>604</v>
      </c>
      <c r="F111" t="s">
        <v>220</v>
      </c>
      <c r="G111" t="s">
        <v>217</v>
      </c>
      <c r="H111" t="s">
        <v>603</v>
      </c>
      <c r="I111" t="s">
        <v>138</v>
      </c>
      <c r="J111" t="s">
        <v>138</v>
      </c>
      <c r="K111" t="s">
        <v>138</v>
      </c>
      <c r="L111" t="s">
        <v>138</v>
      </c>
      <c r="M111" t="s">
        <v>138</v>
      </c>
      <c r="N111" t="s">
        <v>138</v>
      </c>
      <c r="O111" t="s">
        <v>138</v>
      </c>
      <c r="P111" t="s">
        <v>138</v>
      </c>
      <c r="Q111" t="s">
        <v>138</v>
      </c>
      <c r="R111" t="s">
        <v>138</v>
      </c>
      <c r="T111" t="s">
        <v>138</v>
      </c>
      <c r="U111" t="s">
        <v>138</v>
      </c>
      <c r="V111" t="s">
        <v>138</v>
      </c>
    </row>
    <row r="112" spans="1:30" x14ac:dyDescent="0.45">
      <c r="A112" t="s">
        <v>213</v>
      </c>
      <c r="B112" t="s">
        <v>553</v>
      </c>
      <c r="C112" t="s">
        <v>605</v>
      </c>
      <c r="D112" s="53" t="s">
        <v>606</v>
      </c>
      <c r="E112" t="s">
        <v>608</v>
      </c>
      <c r="F112" t="s">
        <v>220</v>
      </c>
      <c r="G112" t="s">
        <v>217</v>
      </c>
      <c r="H112" t="s">
        <v>607</v>
      </c>
      <c r="I112" t="s">
        <v>138</v>
      </c>
      <c r="J112" t="s">
        <v>138</v>
      </c>
      <c r="K112" t="s">
        <v>138</v>
      </c>
      <c r="L112" t="s">
        <v>138</v>
      </c>
      <c r="M112" t="s">
        <v>138</v>
      </c>
      <c r="N112" t="s">
        <v>138</v>
      </c>
      <c r="O112" t="s">
        <v>138</v>
      </c>
      <c r="P112" t="s">
        <v>138</v>
      </c>
      <c r="Q112" t="s">
        <v>138</v>
      </c>
      <c r="R112" t="s">
        <v>138</v>
      </c>
      <c r="T112" t="s">
        <v>138</v>
      </c>
      <c r="U112" t="s">
        <v>138</v>
      </c>
      <c r="V112" t="s">
        <v>138</v>
      </c>
    </row>
    <row r="113" spans="1:30" x14ac:dyDescent="0.45">
      <c r="A113" t="s">
        <v>213</v>
      </c>
      <c r="B113" t="s">
        <v>558</v>
      </c>
      <c r="C113" t="s">
        <v>609</v>
      </c>
      <c r="D113" s="53" t="s">
        <v>610</v>
      </c>
      <c r="E113" t="s">
        <v>612</v>
      </c>
      <c r="F113" t="s">
        <v>220</v>
      </c>
      <c r="G113" t="s">
        <v>217</v>
      </c>
      <c r="H113" t="s">
        <v>611</v>
      </c>
      <c r="I113" t="s">
        <v>138</v>
      </c>
      <c r="J113" t="s">
        <v>138</v>
      </c>
      <c r="K113" t="s">
        <v>138</v>
      </c>
      <c r="L113" t="s">
        <v>138</v>
      </c>
      <c r="M113" t="s">
        <v>138</v>
      </c>
      <c r="N113" t="s">
        <v>138</v>
      </c>
      <c r="O113" t="s">
        <v>138</v>
      </c>
      <c r="P113" t="s">
        <v>138</v>
      </c>
      <c r="Q113" t="s">
        <v>138</v>
      </c>
      <c r="R113" t="s">
        <v>138</v>
      </c>
      <c r="T113" t="s">
        <v>138</v>
      </c>
      <c r="U113" t="s">
        <v>138</v>
      </c>
      <c r="V113" t="s">
        <v>138</v>
      </c>
    </row>
    <row r="114" spans="1:30" x14ac:dyDescent="0.45">
      <c r="A114" t="s">
        <v>213</v>
      </c>
      <c r="B114" t="s">
        <v>563</v>
      </c>
      <c r="C114" t="s">
        <v>613</v>
      </c>
      <c r="D114" s="53" t="s">
        <v>614</v>
      </c>
      <c r="E114" t="s">
        <v>616</v>
      </c>
      <c r="F114" t="s">
        <v>220</v>
      </c>
      <c r="G114" t="s">
        <v>217</v>
      </c>
      <c r="H114" t="s">
        <v>615</v>
      </c>
      <c r="I114" t="s">
        <v>138</v>
      </c>
      <c r="J114" t="s">
        <v>138</v>
      </c>
      <c r="K114" t="s">
        <v>138</v>
      </c>
      <c r="L114" t="s">
        <v>138</v>
      </c>
      <c r="M114" t="s">
        <v>138</v>
      </c>
      <c r="N114" t="s">
        <v>138</v>
      </c>
      <c r="O114" t="s">
        <v>138</v>
      </c>
      <c r="P114" t="s">
        <v>138</v>
      </c>
      <c r="Q114" t="s">
        <v>138</v>
      </c>
      <c r="R114" t="s">
        <v>138</v>
      </c>
      <c r="T114" t="s">
        <v>138</v>
      </c>
      <c r="U114" t="s">
        <v>138</v>
      </c>
      <c r="V114" t="s">
        <v>138</v>
      </c>
    </row>
    <row r="115" spans="1:30" x14ac:dyDescent="0.45">
      <c r="D115" s="53"/>
    </row>
    <row r="116" spans="1:30" x14ac:dyDescent="0.45">
      <c r="A116" t="s">
        <v>3</v>
      </c>
      <c r="B116" t="s">
        <v>617</v>
      </c>
      <c r="C116" t="s">
        <v>504</v>
      </c>
      <c r="D116" s="53" t="s">
        <v>618</v>
      </c>
      <c r="G116" t="s">
        <v>212</v>
      </c>
      <c r="H116"/>
      <c r="I116"/>
      <c r="J116"/>
      <c r="K116"/>
      <c r="L116"/>
      <c r="P116"/>
      <c r="Q116"/>
      <c r="R116"/>
      <c r="AB116" t="s">
        <v>138</v>
      </c>
      <c r="AD116" t="s">
        <v>138</v>
      </c>
    </row>
    <row r="117" spans="1:30" x14ac:dyDescent="0.45">
      <c r="A117" t="s">
        <v>213</v>
      </c>
      <c r="B117" t="s">
        <v>508</v>
      </c>
      <c r="C117" t="s">
        <v>619</v>
      </c>
      <c r="D117" s="53" t="s">
        <v>620</v>
      </c>
      <c r="E117" t="s">
        <v>622</v>
      </c>
      <c r="F117" t="s">
        <v>220</v>
      </c>
      <c r="G117" t="s">
        <v>217</v>
      </c>
      <c r="H117" t="s">
        <v>621</v>
      </c>
      <c r="I117" t="s">
        <v>138</v>
      </c>
      <c r="J117" t="s">
        <v>138</v>
      </c>
      <c r="K117" t="s">
        <v>138</v>
      </c>
      <c r="L117" t="s">
        <v>138</v>
      </c>
      <c r="M117" t="s">
        <v>138</v>
      </c>
      <c r="N117" t="s">
        <v>138</v>
      </c>
      <c r="O117" t="s">
        <v>138</v>
      </c>
      <c r="P117" t="s">
        <v>138</v>
      </c>
      <c r="Q117" t="s">
        <v>138</v>
      </c>
      <c r="R117" t="s">
        <v>138</v>
      </c>
      <c r="T117" t="s">
        <v>138</v>
      </c>
      <c r="U117" t="s">
        <v>138</v>
      </c>
      <c r="V117" t="s">
        <v>138</v>
      </c>
    </row>
    <row r="118" spans="1:30" x14ac:dyDescent="0.45">
      <c r="A118" t="s">
        <v>213</v>
      </c>
      <c r="B118" t="s">
        <v>513</v>
      </c>
      <c r="C118" t="s">
        <v>623</v>
      </c>
      <c r="D118" s="53" t="s">
        <v>624</v>
      </c>
      <c r="E118" t="s">
        <v>626</v>
      </c>
      <c r="F118" t="s">
        <v>220</v>
      </c>
      <c r="G118" t="s">
        <v>217</v>
      </c>
      <c r="H118" t="s">
        <v>625</v>
      </c>
      <c r="I118" t="s">
        <v>138</v>
      </c>
      <c r="J118" t="s">
        <v>138</v>
      </c>
      <c r="K118" t="s">
        <v>138</v>
      </c>
      <c r="L118" t="s">
        <v>138</v>
      </c>
      <c r="M118" t="s">
        <v>138</v>
      </c>
      <c r="N118" t="s">
        <v>138</v>
      </c>
      <c r="O118" t="s">
        <v>138</v>
      </c>
      <c r="P118" t="s">
        <v>138</v>
      </c>
      <c r="Q118" t="s">
        <v>138</v>
      </c>
      <c r="R118" t="s">
        <v>138</v>
      </c>
      <c r="T118" t="s">
        <v>138</v>
      </c>
      <c r="U118" t="s">
        <v>138</v>
      </c>
      <c r="V118" t="s">
        <v>138</v>
      </c>
    </row>
    <row r="119" spans="1:30" x14ac:dyDescent="0.45">
      <c r="A119" t="s">
        <v>213</v>
      </c>
      <c r="B119" t="s">
        <v>518</v>
      </c>
      <c r="C119" t="s">
        <v>627</v>
      </c>
      <c r="D119" s="53" t="s">
        <v>628</v>
      </c>
      <c r="E119" t="s">
        <v>630</v>
      </c>
      <c r="F119" t="s">
        <v>220</v>
      </c>
      <c r="G119" t="s">
        <v>217</v>
      </c>
      <c r="H119" t="s">
        <v>629</v>
      </c>
      <c r="I119" t="s">
        <v>138</v>
      </c>
      <c r="J119" t="s">
        <v>138</v>
      </c>
      <c r="K119" t="s">
        <v>138</v>
      </c>
      <c r="L119" t="s">
        <v>138</v>
      </c>
      <c r="M119" t="s">
        <v>138</v>
      </c>
      <c r="N119" t="s">
        <v>138</v>
      </c>
      <c r="O119" t="s">
        <v>138</v>
      </c>
      <c r="P119" t="s">
        <v>138</v>
      </c>
      <c r="Q119" t="s">
        <v>138</v>
      </c>
      <c r="R119" t="s">
        <v>138</v>
      </c>
      <c r="T119" t="s">
        <v>138</v>
      </c>
      <c r="U119" t="s">
        <v>138</v>
      </c>
      <c r="V119" t="s">
        <v>138</v>
      </c>
    </row>
    <row r="120" spans="1:30" x14ac:dyDescent="0.45">
      <c r="A120" t="s">
        <v>213</v>
      </c>
      <c r="B120" t="s">
        <v>523</v>
      </c>
      <c r="C120" t="s">
        <v>631</v>
      </c>
      <c r="D120" s="53" t="s">
        <v>632</v>
      </c>
      <c r="E120" t="s">
        <v>634</v>
      </c>
      <c r="F120" t="s">
        <v>220</v>
      </c>
      <c r="G120" t="s">
        <v>217</v>
      </c>
      <c r="H120" t="s">
        <v>633</v>
      </c>
      <c r="I120" t="s">
        <v>138</v>
      </c>
      <c r="J120" t="s">
        <v>138</v>
      </c>
      <c r="K120" t="s">
        <v>138</v>
      </c>
      <c r="L120" t="s">
        <v>138</v>
      </c>
      <c r="M120" t="s">
        <v>138</v>
      </c>
      <c r="N120" t="s">
        <v>138</v>
      </c>
      <c r="O120" t="s">
        <v>138</v>
      </c>
      <c r="P120" t="s">
        <v>138</v>
      </c>
      <c r="Q120" t="s">
        <v>138</v>
      </c>
      <c r="R120" t="s">
        <v>138</v>
      </c>
      <c r="T120" t="s">
        <v>138</v>
      </c>
      <c r="U120" t="s">
        <v>138</v>
      </c>
      <c r="V120" t="s">
        <v>138</v>
      </c>
    </row>
    <row r="121" spans="1:30" x14ac:dyDescent="0.45">
      <c r="A121" t="s">
        <v>213</v>
      </c>
      <c r="B121" t="s">
        <v>528</v>
      </c>
      <c r="C121" t="s">
        <v>635</v>
      </c>
      <c r="D121" s="53" t="s">
        <v>636</v>
      </c>
      <c r="E121" t="s">
        <v>638</v>
      </c>
      <c r="F121" t="s">
        <v>220</v>
      </c>
      <c r="G121" t="s">
        <v>217</v>
      </c>
      <c r="H121" t="s">
        <v>637</v>
      </c>
      <c r="I121" t="s">
        <v>138</v>
      </c>
      <c r="J121" t="s">
        <v>138</v>
      </c>
      <c r="K121" t="s">
        <v>138</v>
      </c>
      <c r="L121" t="s">
        <v>138</v>
      </c>
      <c r="M121" t="s">
        <v>138</v>
      </c>
      <c r="N121" t="s">
        <v>138</v>
      </c>
      <c r="O121" t="s">
        <v>138</v>
      </c>
      <c r="P121" t="s">
        <v>138</v>
      </c>
      <c r="Q121" t="s">
        <v>138</v>
      </c>
      <c r="R121" t="s">
        <v>138</v>
      </c>
      <c r="T121" t="s">
        <v>138</v>
      </c>
      <c r="U121" t="s">
        <v>138</v>
      </c>
      <c r="V121" t="s">
        <v>138</v>
      </c>
    </row>
    <row r="122" spans="1:30" x14ac:dyDescent="0.45">
      <c r="A122" t="s">
        <v>213</v>
      </c>
      <c r="B122" t="s">
        <v>533</v>
      </c>
      <c r="C122" t="s">
        <v>639</v>
      </c>
      <c r="D122" s="53" t="s">
        <v>640</v>
      </c>
      <c r="E122" t="s">
        <v>642</v>
      </c>
      <c r="F122" t="s">
        <v>220</v>
      </c>
      <c r="G122" t="s">
        <v>217</v>
      </c>
      <c r="H122" t="s">
        <v>641</v>
      </c>
      <c r="I122" t="s">
        <v>138</v>
      </c>
      <c r="J122" t="s">
        <v>138</v>
      </c>
      <c r="K122" t="s">
        <v>138</v>
      </c>
      <c r="L122" t="s">
        <v>138</v>
      </c>
      <c r="M122" t="s">
        <v>138</v>
      </c>
      <c r="N122" t="s">
        <v>138</v>
      </c>
      <c r="O122" t="s">
        <v>138</v>
      </c>
      <c r="P122" t="s">
        <v>138</v>
      </c>
      <c r="Q122" t="s">
        <v>138</v>
      </c>
      <c r="R122" t="s">
        <v>138</v>
      </c>
      <c r="T122" t="s">
        <v>138</v>
      </c>
      <c r="U122" t="s">
        <v>138</v>
      </c>
      <c r="V122" t="s">
        <v>138</v>
      </c>
    </row>
    <row r="123" spans="1:30" x14ac:dyDescent="0.45">
      <c r="A123" t="s">
        <v>213</v>
      </c>
      <c r="B123" t="s">
        <v>538</v>
      </c>
      <c r="C123" t="s">
        <v>643</v>
      </c>
      <c r="D123" s="53" t="s">
        <v>644</v>
      </c>
      <c r="E123" t="s">
        <v>646</v>
      </c>
      <c r="F123" t="s">
        <v>220</v>
      </c>
      <c r="G123" t="s">
        <v>217</v>
      </c>
      <c r="H123" t="s">
        <v>645</v>
      </c>
      <c r="I123" t="s">
        <v>138</v>
      </c>
      <c r="J123" t="s">
        <v>138</v>
      </c>
      <c r="K123" t="s">
        <v>138</v>
      </c>
      <c r="L123" t="s">
        <v>138</v>
      </c>
      <c r="M123" t="s">
        <v>138</v>
      </c>
      <c r="N123" t="s">
        <v>138</v>
      </c>
      <c r="O123" t="s">
        <v>138</v>
      </c>
      <c r="P123" t="s">
        <v>138</v>
      </c>
      <c r="Q123" t="s">
        <v>138</v>
      </c>
      <c r="R123" t="s">
        <v>138</v>
      </c>
      <c r="T123" t="s">
        <v>138</v>
      </c>
      <c r="U123" t="s">
        <v>138</v>
      </c>
      <c r="V123" t="s">
        <v>138</v>
      </c>
    </row>
    <row r="124" spans="1:30" x14ac:dyDescent="0.45">
      <c r="A124" t="s">
        <v>213</v>
      </c>
      <c r="B124" t="s">
        <v>543</v>
      </c>
      <c r="C124" t="s">
        <v>647</v>
      </c>
      <c r="D124" s="53" t="s">
        <v>648</v>
      </c>
      <c r="E124" t="s">
        <v>650</v>
      </c>
      <c r="F124" t="s">
        <v>220</v>
      </c>
      <c r="G124" t="s">
        <v>217</v>
      </c>
      <c r="H124" t="s">
        <v>649</v>
      </c>
      <c r="I124" t="s">
        <v>138</v>
      </c>
      <c r="J124" t="s">
        <v>138</v>
      </c>
      <c r="K124" t="s">
        <v>138</v>
      </c>
      <c r="L124" t="s">
        <v>138</v>
      </c>
      <c r="M124" t="s">
        <v>138</v>
      </c>
      <c r="N124" t="s">
        <v>138</v>
      </c>
      <c r="O124" t="s">
        <v>138</v>
      </c>
      <c r="P124" t="s">
        <v>138</v>
      </c>
      <c r="Q124" t="s">
        <v>138</v>
      </c>
      <c r="R124" t="s">
        <v>138</v>
      </c>
      <c r="T124" t="s">
        <v>138</v>
      </c>
      <c r="U124" t="s">
        <v>138</v>
      </c>
      <c r="V124" t="s">
        <v>138</v>
      </c>
    </row>
    <row r="125" spans="1:30" x14ac:dyDescent="0.45">
      <c r="A125" t="s">
        <v>213</v>
      </c>
      <c r="B125" t="s">
        <v>548</v>
      </c>
      <c r="C125" t="s">
        <v>651</v>
      </c>
      <c r="D125" s="53" t="s">
        <v>652</v>
      </c>
      <c r="E125" t="s">
        <v>654</v>
      </c>
      <c r="F125" t="s">
        <v>220</v>
      </c>
      <c r="G125" t="s">
        <v>217</v>
      </c>
      <c r="H125" t="s">
        <v>653</v>
      </c>
      <c r="I125" t="s">
        <v>138</v>
      </c>
      <c r="J125" t="s">
        <v>138</v>
      </c>
      <c r="K125" t="s">
        <v>138</v>
      </c>
      <c r="L125" t="s">
        <v>138</v>
      </c>
      <c r="M125" t="s">
        <v>138</v>
      </c>
      <c r="N125" t="s">
        <v>138</v>
      </c>
      <c r="O125" t="s">
        <v>138</v>
      </c>
      <c r="P125" t="s">
        <v>138</v>
      </c>
      <c r="Q125" t="s">
        <v>138</v>
      </c>
      <c r="R125" t="s">
        <v>138</v>
      </c>
      <c r="T125" t="s">
        <v>138</v>
      </c>
      <c r="U125" t="s">
        <v>138</v>
      </c>
      <c r="V125" t="s">
        <v>138</v>
      </c>
    </row>
    <row r="126" spans="1:30" x14ac:dyDescent="0.45">
      <c r="A126" t="s">
        <v>213</v>
      </c>
      <c r="B126" t="s">
        <v>553</v>
      </c>
      <c r="C126" t="s">
        <v>655</v>
      </c>
      <c r="D126" s="53" t="s">
        <v>656</v>
      </c>
      <c r="E126" t="s">
        <v>658</v>
      </c>
      <c r="F126" t="s">
        <v>220</v>
      </c>
      <c r="G126" t="s">
        <v>217</v>
      </c>
      <c r="H126" t="s">
        <v>657</v>
      </c>
      <c r="I126" t="s">
        <v>138</v>
      </c>
      <c r="J126" t="s">
        <v>138</v>
      </c>
      <c r="K126" t="s">
        <v>138</v>
      </c>
      <c r="L126" t="s">
        <v>138</v>
      </c>
      <c r="M126" t="s">
        <v>138</v>
      </c>
      <c r="N126" t="s">
        <v>138</v>
      </c>
      <c r="O126" t="s">
        <v>138</v>
      </c>
      <c r="P126" t="s">
        <v>138</v>
      </c>
      <c r="Q126" t="s">
        <v>138</v>
      </c>
      <c r="R126" t="s">
        <v>138</v>
      </c>
      <c r="T126" t="s">
        <v>138</v>
      </c>
      <c r="U126" t="s">
        <v>138</v>
      </c>
      <c r="V126" t="s">
        <v>138</v>
      </c>
    </row>
    <row r="127" spans="1:30" x14ac:dyDescent="0.45">
      <c r="A127" t="s">
        <v>213</v>
      </c>
      <c r="B127" t="s">
        <v>558</v>
      </c>
      <c r="C127" t="s">
        <v>659</v>
      </c>
      <c r="D127" s="53" t="s">
        <v>660</v>
      </c>
      <c r="E127" t="s">
        <v>662</v>
      </c>
      <c r="F127" t="s">
        <v>220</v>
      </c>
      <c r="G127" t="s">
        <v>217</v>
      </c>
      <c r="H127" t="s">
        <v>661</v>
      </c>
      <c r="I127" t="s">
        <v>138</v>
      </c>
      <c r="J127" t="s">
        <v>138</v>
      </c>
      <c r="K127" t="s">
        <v>138</v>
      </c>
      <c r="L127" t="s">
        <v>138</v>
      </c>
      <c r="M127" t="s">
        <v>138</v>
      </c>
      <c r="N127" t="s">
        <v>138</v>
      </c>
      <c r="O127" t="s">
        <v>138</v>
      </c>
      <c r="P127" t="s">
        <v>138</v>
      </c>
      <c r="Q127" t="s">
        <v>138</v>
      </c>
      <c r="R127" t="s">
        <v>138</v>
      </c>
      <c r="T127" t="s">
        <v>138</v>
      </c>
      <c r="U127" t="s">
        <v>138</v>
      </c>
      <c r="V127" t="s">
        <v>138</v>
      </c>
    </row>
    <row r="128" spans="1:30" x14ac:dyDescent="0.45">
      <c r="A128" t="s">
        <v>213</v>
      </c>
      <c r="B128" t="s">
        <v>563</v>
      </c>
      <c r="C128" t="s">
        <v>663</v>
      </c>
      <c r="D128" s="53" t="s">
        <v>664</v>
      </c>
      <c r="E128" t="s">
        <v>666</v>
      </c>
      <c r="F128" t="s">
        <v>220</v>
      </c>
      <c r="G128" t="s">
        <v>217</v>
      </c>
      <c r="H128" t="s">
        <v>665</v>
      </c>
      <c r="I128" t="s">
        <v>138</v>
      </c>
      <c r="J128" t="s">
        <v>138</v>
      </c>
      <c r="K128" t="s">
        <v>138</v>
      </c>
      <c r="L128" t="s">
        <v>138</v>
      </c>
      <c r="M128" t="s">
        <v>138</v>
      </c>
      <c r="N128" t="s">
        <v>138</v>
      </c>
      <c r="O128" t="s">
        <v>138</v>
      </c>
      <c r="P128" t="s">
        <v>138</v>
      </c>
      <c r="Q128" t="s">
        <v>138</v>
      </c>
      <c r="R128" t="s">
        <v>138</v>
      </c>
      <c r="T128" t="s">
        <v>138</v>
      </c>
      <c r="U128" t="s">
        <v>138</v>
      </c>
      <c r="V128" t="s">
        <v>138</v>
      </c>
    </row>
    <row r="129" spans="1:30" x14ac:dyDescent="0.45">
      <c r="D129" s="53"/>
    </row>
    <row r="130" spans="1:30" x14ac:dyDescent="0.45">
      <c r="A130" t="s">
        <v>3</v>
      </c>
      <c r="B130" t="s">
        <v>667</v>
      </c>
      <c r="C130" t="s">
        <v>667</v>
      </c>
      <c r="D130" s="53" t="s">
        <v>668</v>
      </c>
      <c r="G130" t="s">
        <v>217</v>
      </c>
      <c r="H130"/>
      <c r="I130"/>
      <c r="J130"/>
      <c r="K130"/>
      <c r="L130"/>
      <c r="P130"/>
      <c r="Q130"/>
      <c r="R130"/>
      <c r="AB130" t="s">
        <v>138</v>
      </c>
      <c r="AD130" t="s">
        <v>138</v>
      </c>
    </row>
    <row r="131" spans="1:30" x14ac:dyDescent="0.45">
      <c r="A131" t="s">
        <v>213</v>
      </c>
      <c r="B131" t="s">
        <v>669</v>
      </c>
      <c r="C131" t="s">
        <v>669</v>
      </c>
      <c r="D131" s="53" t="s">
        <v>670</v>
      </c>
      <c r="E131" t="s">
        <v>672</v>
      </c>
      <c r="F131" t="s">
        <v>220</v>
      </c>
      <c r="G131" t="s">
        <v>217</v>
      </c>
      <c r="H131" t="s">
        <v>671</v>
      </c>
      <c r="I131" t="s">
        <v>138</v>
      </c>
      <c r="J131" t="s">
        <v>138</v>
      </c>
      <c r="K131" t="s">
        <v>138</v>
      </c>
      <c r="L131" t="s">
        <v>138</v>
      </c>
      <c r="M131" t="s">
        <v>138</v>
      </c>
      <c r="N131" t="s">
        <v>138</v>
      </c>
      <c r="O131" t="s">
        <v>138</v>
      </c>
      <c r="P131" t="s">
        <v>138</v>
      </c>
      <c r="Q131" t="s">
        <v>138</v>
      </c>
      <c r="R131" t="s">
        <v>138</v>
      </c>
      <c r="T131" t="s">
        <v>138</v>
      </c>
      <c r="U131" t="s">
        <v>138</v>
      </c>
      <c r="V131" t="s">
        <v>138</v>
      </c>
    </row>
    <row r="132" spans="1:30" x14ac:dyDescent="0.45">
      <c r="A132" t="s">
        <v>213</v>
      </c>
      <c r="B132" t="s">
        <v>673</v>
      </c>
      <c r="C132" t="s">
        <v>673</v>
      </c>
      <c r="D132" s="53" t="s">
        <v>674</v>
      </c>
      <c r="E132" t="s">
        <v>676</v>
      </c>
      <c r="F132" t="s">
        <v>220</v>
      </c>
      <c r="G132" t="s">
        <v>217</v>
      </c>
      <c r="H132" t="s">
        <v>675</v>
      </c>
      <c r="I132" t="s">
        <v>138</v>
      </c>
      <c r="J132" t="s">
        <v>138</v>
      </c>
      <c r="K132" t="s">
        <v>138</v>
      </c>
      <c r="L132" t="s">
        <v>138</v>
      </c>
      <c r="M132" t="s">
        <v>138</v>
      </c>
      <c r="N132" t="s">
        <v>138</v>
      </c>
      <c r="O132" t="s">
        <v>138</v>
      </c>
      <c r="P132" t="s">
        <v>138</v>
      </c>
      <c r="Q132" t="s">
        <v>138</v>
      </c>
      <c r="R132" t="s">
        <v>138</v>
      </c>
      <c r="T132" t="s">
        <v>138</v>
      </c>
      <c r="U132" t="s">
        <v>138</v>
      </c>
      <c r="V132" t="s">
        <v>138</v>
      </c>
    </row>
    <row r="133" spans="1:30" x14ac:dyDescent="0.45">
      <c r="A133" t="s">
        <v>213</v>
      </c>
      <c r="B133" t="s">
        <v>677</v>
      </c>
      <c r="C133" t="s">
        <v>677</v>
      </c>
      <c r="D133" s="53" t="s">
        <v>678</v>
      </c>
      <c r="E133" t="s">
        <v>680</v>
      </c>
      <c r="F133" t="s">
        <v>220</v>
      </c>
      <c r="G133" t="s">
        <v>217</v>
      </c>
      <c r="H133" t="s">
        <v>679</v>
      </c>
      <c r="I133" t="s">
        <v>138</v>
      </c>
      <c r="J133" t="s">
        <v>138</v>
      </c>
      <c r="K133" t="s">
        <v>138</v>
      </c>
      <c r="L133" t="s">
        <v>138</v>
      </c>
      <c r="M133" t="s">
        <v>138</v>
      </c>
      <c r="N133" t="s">
        <v>138</v>
      </c>
      <c r="O133" t="s">
        <v>138</v>
      </c>
      <c r="P133" t="s">
        <v>138</v>
      </c>
      <c r="Q133" t="s">
        <v>138</v>
      </c>
      <c r="R133" t="s">
        <v>138</v>
      </c>
      <c r="T133" t="s">
        <v>138</v>
      </c>
      <c r="U133" t="s">
        <v>138</v>
      </c>
      <c r="V133" t="s">
        <v>138</v>
      </c>
    </row>
    <row r="134" spans="1:30" x14ac:dyDescent="0.45">
      <c r="A134" t="s">
        <v>213</v>
      </c>
      <c r="B134" t="s">
        <v>681</v>
      </c>
      <c r="C134" t="s">
        <v>681</v>
      </c>
      <c r="D134" s="53" t="s">
        <v>682</v>
      </c>
      <c r="E134" t="s">
        <v>684</v>
      </c>
      <c r="F134" t="s">
        <v>220</v>
      </c>
      <c r="G134" t="s">
        <v>217</v>
      </c>
      <c r="H134" t="s">
        <v>683</v>
      </c>
      <c r="I134" t="s">
        <v>138</v>
      </c>
      <c r="J134" t="s">
        <v>138</v>
      </c>
      <c r="K134" t="s">
        <v>138</v>
      </c>
      <c r="L134" t="s">
        <v>138</v>
      </c>
      <c r="M134" t="s">
        <v>138</v>
      </c>
      <c r="N134" t="s">
        <v>138</v>
      </c>
      <c r="O134" t="s">
        <v>138</v>
      </c>
      <c r="P134" t="s">
        <v>138</v>
      </c>
      <c r="Q134" t="s">
        <v>138</v>
      </c>
      <c r="R134" t="s">
        <v>138</v>
      </c>
      <c r="T134" t="s">
        <v>138</v>
      </c>
      <c r="U134" t="s">
        <v>138</v>
      </c>
      <c r="V134" t="s">
        <v>138</v>
      </c>
    </row>
    <row r="135" spans="1:30" x14ac:dyDescent="0.45">
      <c r="A135" t="s">
        <v>213</v>
      </c>
      <c r="B135" t="s">
        <v>685</v>
      </c>
      <c r="C135" t="s">
        <v>685</v>
      </c>
      <c r="D135" s="53" t="s">
        <v>686</v>
      </c>
      <c r="E135" t="s">
        <v>688</v>
      </c>
      <c r="F135" t="s">
        <v>220</v>
      </c>
      <c r="G135" t="s">
        <v>217</v>
      </c>
      <c r="H135" t="s">
        <v>687</v>
      </c>
      <c r="I135" t="s">
        <v>138</v>
      </c>
      <c r="J135" t="s">
        <v>138</v>
      </c>
      <c r="K135" t="s">
        <v>138</v>
      </c>
      <c r="L135" t="s">
        <v>138</v>
      </c>
      <c r="M135" t="s">
        <v>138</v>
      </c>
      <c r="N135" t="s">
        <v>138</v>
      </c>
      <c r="O135" t="s">
        <v>138</v>
      </c>
      <c r="P135" t="s">
        <v>138</v>
      </c>
      <c r="Q135" t="s">
        <v>138</v>
      </c>
      <c r="R135" t="s">
        <v>138</v>
      </c>
      <c r="T135" t="s">
        <v>138</v>
      </c>
      <c r="U135" t="s">
        <v>138</v>
      </c>
      <c r="V135" t="s">
        <v>138</v>
      </c>
    </row>
    <row r="136" spans="1:30" x14ac:dyDescent="0.45">
      <c r="A136" t="s">
        <v>213</v>
      </c>
      <c r="B136" t="s">
        <v>689</v>
      </c>
      <c r="C136" t="s">
        <v>689</v>
      </c>
      <c r="D136" s="53" t="s">
        <v>690</v>
      </c>
      <c r="E136" t="s">
        <v>692</v>
      </c>
      <c r="F136" t="s">
        <v>220</v>
      </c>
      <c r="G136" t="s">
        <v>217</v>
      </c>
      <c r="H136" t="s">
        <v>691</v>
      </c>
      <c r="I136" t="s">
        <v>138</v>
      </c>
      <c r="J136" t="s">
        <v>138</v>
      </c>
      <c r="K136" t="s">
        <v>138</v>
      </c>
      <c r="L136" t="s">
        <v>138</v>
      </c>
      <c r="M136" t="s">
        <v>138</v>
      </c>
      <c r="N136" t="s">
        <v>138</v>
      </c>
      <c r="O136" t="s">
        <v>138</v>
      </c>
      <c r="P136" t="s">
        <v>138</v>
      </c>
      <c r="Q136" t="s">
        <v>138</v>
      </c>
      <c r="R136" t="s">
        <v>138</v>
      </c>
      <c r="T136" t="s">
        <v>138</v>
      </c>
      <c r="U136" t="s">
        <v>138</v>
      </c>
      <c r="V136" t="s">
        <v>138</v>
      </c>
    </row>
    <row r="137" spans="1:30" x14ac:dyDescent="0.45">
      <c r="D137" s="53"/>
    </row>
    <row r="138" spans="1:30" x14ac:dyDescent="0.45">
      <c r="A138" t="s">
        <v>3</v>
      </c>
      <c r="B138" t="s">
        <v>694</v>
      </c>
      <c r="C138" t="s">
        <v>693</v>
      </c>
      <c r="D138" s="53" t="s">
        <v>695</v>
      </c>
      <c r="G138" t="s">
        <v>212</v>
      </c>
      <c r="H138"/>
      <c r="I138"/>
      <c r="J138"/>
      <c r="K138"/>
      <c r="L138"/>
      <c r="P138"/>
      <c r="Q138"/>
      <c r="R138"/>
      <c r="AB138" t="s">
        <v>138</v>
      </c>
      <c r="AD138" t="s">
        <v>138</v>
      </c>
    </row>
    <row r="139" spans="1:30" x14ac:dyDescent="0.45">
      <c r="A139" t="s">
        <v>213</v>
      </c>
      <c r="B139" t="s">
        <v>697</v>
      </c>
      <c r="C139" t="s">
        <v>696</v>
      </c>
      <c r="D139" s="53" t="s">
        <v>698</v>
      </c>
      <c r="E139" t="s">
        <v>700</v>
      </c>
      <c r="F139" t="s">
        <v>220</v>
      </c>
      <c r="G139" t="s">
        <v>217</v>
      </c>
      <c r="H139" t="s">
        <v>699</v>
      </c>
      <c r="I139" t="s">
        <v>138</v>
      </c>
      <c r="J139" t="s">
        <v>138</v>
      </c>
      <c r="K139" t="s">
        <v>138</v>
      </c>
      <c r="L139" t="s">
        <v>138</v>
      </c>
      <c r="M139" t="s">
        <v>138</v>
      </c>
      <c r="N139" t="s">
        <v>138</v>
      </c>
      <c r="O139" t="s">
        <v>138</v>
      </c>
      <c r="P139" t="s">
        <v>138</v>
      </c>
      <c r="Q139" t="s">
        <v>138</v>
      </c>
      <c r="R139" t="s">
        <v>138</v>
      </c>
      <c r="T139" t="s">
        <v>138</v>
      </c>
      <c r="U139" t="s">
        <v>138</v>
      </c>
      <c r="V139" t="s">
        <v>138</v>
      </c>
    </row>
    <row r="140" spans="1:30" x14ac:dyDescent="0.45">
      <c r="A140" t="s">
        <v>213</v>
      </c>
      <c r="B140" t="s">
        <v>702</v>
      </c>
      <c r="C140" t="s">
        <v>701</v>
      </c>
      <c r="D140" s="53" t="s">
        <v>703</v>
      </c>
      <c r="E140" t="s">
        <v>705</v>
      </c>
      <c r="F140" t="s">
        <v>220</v>
      </c>
      <c r="G140" t="s">
        <v>217</v>
      </c>
      <c r="H140" t="s">
        <v>704</v>
      </c>
      <c r="I140" t="s">
        <v>138</v>
      </c>
      <c r="J140" t="s">
        <v>138</v>
      </c>
      <c r="K140" t="s">
        <v>138</v>
      </c>
      <c r="L140" t="s">
        <v>138</v>
      </c>
      <c r="M140" t="s">
        <v>138</v>
      </c>
      <c r="N140" t="s">
        <v>138</v>
      </c>
      <c r="O140" t="s">
        <v>138</v>
      </c>
      <c r="P140" t="s">
        <v>138</v>
      </c>
      <c r="Q140" t="s">
        <v>138</v>
      </c>
      <c r="R140" t="s">
        <v>138</v>
      </c>
      <c r="T140" t="s">
        <v>138</v>
      </c>
      <c r="U140" t="s">
        <v>138</v>
      </c>
      <c r="V140" t="s">
        <v>138</v>
      </c>
    </row>
    <row r="141" spans="1:30" x14ac:dyDescent="0.45">
      <c r="A141" t="s">
        <v>213</v>
      </c>
      <c r="B141" t="s">
        <v>707</v>
      </c>
      <c r="C141" t="s">
        <v>706</v>
      </c>
      <c r="D141" s="53" t="s">
        <v>708</v>
      </c>
      <c r="E141" t="s">
        <v>710</v>
      </c>
      <c r="F141" t="s">
        <v>220</v>
      </c>
      <c r="G141" t="s">
        <v>217</v>
      </c>
      <c r="H141" t="s">
        <v>709</v>
      </c>
      <c r="I141" t="s">
        <v>138</v>
      </c>
      <c r="J141" t="s">
        <v>138</v>
      </c>
      <c r="K141" t="s">
        <v>138</v>
      </c>
      <c r="L141" t="s">
        <v>138</v>
      </c>
      <c r="M141" t="s">
        <v>138</v>
      </c>
      <c r="N141" t="s">
        <v>138</v>
      </c>
      <c r="O141" t="s">
        <v>138</v>
      </c>
      <c r="P141" t="s">
        <v>138</v>
      </c>
      <c r="Q141" t="s">
        <v>138</v>
      </c>
      <c r="R141" t="s">
        <v>138</v>
      </c>
      <c r="T141" t="s">
        <v>138</v>
      </c>
      <c r="U141" t="s">
        <v>138</v>
      </c>
      <c r="V141" t="s">
        <v>138</v>
      </c>
    </row>
    <row r="142" spans="1:30" x14ac:dyDescent="0.45">
      <c r="A142" t="s">
        <v>213</v>
      </c>
      <c r="B142" t="s">
        <v>712</v>
      </c>
      <c r="C142" t="s">
        <v>711</v>
      </c>
      <c r="D142" s="53" t="s">
        <v>713</v>
      </c>
      <c r="E142" t="s">
        <v>715</v>
      </c>
      <c r="F142" t="s">
        <v>220</v>
      </c>
      <c r="G142" t="s">
        <v>217</v>
      </c>
      <c r="H142" t="s">
        <v>714</v>
      </c>
      <c r="I142" t="s">
        <v>138</v>
      </c>
      <c r="J142" t="s">
        <v>138</v>
      </c>
      <c r="K142" t="s">
        <v>138</v>
      </c>
      <c r="L142" t="s">
        <v>138</v>
      </c>
      <c r="M142" t="s">
        <v>138</v>
      </c>
      <c r="N142" t="s">
        <v>138</v>
      </c>
      <c r="O142" t="s">
        <v>138</v>
      </c>
      <c r="P142" t="s">
        <v>138</v>
      </c>
      <c r="Q142" t="s">
        <v>138</v>
      </c>
      <c r="R142" t="s">
        <v>138</v>
      </c>
      <c r="T142" t="s">
        <v>138</v>
      </c>
      <c r="U142" t="s">
        <v>138</v>
      </c>
      <c r="V142" t="s">
        <v>138</v>
      </c>
    </row>
    <row r="143" spans="1:30" x14ac:dyDescent="0.45">
      <c r="A143" t="s">
        <v>213</v>
      </c>
      <c r="B143" t="s">
        <v>717</v>
      </c>
      <c r="C143" t="s">
        <v>716</v>
      </c>
      <c r="D143" s="53" t="s">
        <v>718</v>
      </c>
      <c r="E143" t="s">
        <v>720</v>
      </c>
      <c r="F143" t="s">
        <v>220</v>
      </c>
      <c r="G143" t="s">
        <v>217</v>
      </c>
      <c r="H143" t="s">
        <v>719</v>
      </c>
      <c r="I143" t="s">
        <v>138</v>
      </c>
      <c r="J143" t="s">
        <v>138</v>
      </c>
      <c r="K143" t="s">
        <v>138</v>
      </c>
      <c r="L143" t="s">
        <v>138</v>
      </c>
      <c r="M143" t="s">
        <v>138</v>
      </c>
      <c r="N143" t="s">
        <v>138</v>
      </c>
      <c r="O143" t="s">
        <v>138</v>
      </c>
      <c r="P143" t="s">
        <v>138</v>
      </c>
      <c r="Q143" t="s">
        <v>138</v>
      </c>
      <c r="R143" t="s">
        <v>138</v>
      </c>
      <c r="T143" t="s">
        <v>138</v>
      </c>
      <c r="U143" t="s">
        <v>138</v>
      </c>
      <c r="V143" t="s">
        <v>138</v>
      </c>
    </row>
    <row r="144" spans="1:30" x14ac:dyDescent="0.45">
      <c r="A144" t="s">
        <v>213</v>
      </c>
      <c r="B144" t="s">
        <v>722</v>
      </c>
      <c r="C144" t="s">
        <v>721</v>
      </c>
      <c r="D144" s="53" t="s">
        <v>723</v>
      </c>
      <c r="E144" t="s">
        <v>725</v>
      </c>
      <c r="F144" t="s">
        <v>220</v>
      </c>
      <c r="G144" t="s">
        <v>217</v>
      </c>
      <c r="H144" t="s">
        <v>724</v>
      </c>
      <c r="I144" t="s">
        <v>138</v>
      </c>
      <c r="J144" t="s">
        <v>138</v>
      </c>
      <c r="K144" t="s">
        <v>138</v>
      </c>
      <c r="L144" t="s">
        <v>138</v>
      </c>
      <c r="M144" t="s">
        <v>138</v>
      </c>
      <c r="N144" t="s">
        <v>138</v>
      </c>
      <c r="O144" t="s">
        <v>138</v>
      </c>
      <c r="P144" t="s">
        <v>138</v>
      </c>
      <c r="Q144" t="s">
        <v>138</v>
      </c>
      <c r="R144" t="s">
        <v>138</v>
      </c>
      <c r="T144" t="s">
        <v>138</v>
      </c>
      <c r="U144" t="s">
        <v>138</v>
      </c>
      <c r="V144" t="s">
        <v>138</v>
      </c>
    </row>
    <row r="145" spans="1:30" x14ac:dyDescent="0.45">
      <c r="A145" t="s">
        <v>213</v>
      </c>
      <c r="B145" t="s">
        <v>727</v>
      </c>
      <c r="C145" t="s">
        <v>726</v>
      </c>
      <c r="D145" s="53" t="s">
        <v>728</v>
      </c>
      <c r="E145" t="s">
        <v>730</v>
      </c>
      <c r="F145" t="s">
        <v>220</v>
      </c>
      <c r="G145" t="s">
        <v>217</v>
      </c>
      <c r="H145" t="s">
        <v>729</v>
      </c>
      <c r="I145" t="s">
        <v>138</v>
      </c>
      <c r="J145" t="s">
        <v>138</v>
      </c>
      <c r="K145" t="s">
        <v>138</v>
      </c>
      <c r="L145" t="s">
        <v>138</v>
      </c>
      <c r="M145" t="s">
        <v>138</v>
      </c>
      <c r="N145" t="s">
        <v>138</v>
      </c>
      <c r="O145" t="s">
        <v>138</v>
      </c>
      <c r="P145" t="s">
        <v>138</v>
      </c>
      <c r="Q145" t="s">
        <v>138</v>
      </c>
      <c r="R145" t="s">
        <v>138</v>
      </c>
      <c r="T145" t="s">
        <v>138</v>
      </c>
      <c r="U145" t="s">
        <v>138</v>
      </c>
      <c r="V145" t="s">
        <v>138</v>
      </c>
    </row>
    <row r="146" spans="1:30" x14ac:dyDescent="0.45">
      <c r="A146" t="s">
        <v>213</v>
      </c>
      <c r="B146" t="s">
        <v>732</v>
      </c>
      <c r="C146" t="s">
        <v>731</v>
      </c>
      <c r="D146" s="53" t="s">
        <v>733</v>
      </c>
      <c r="E146" t="s">
        <v>735</v>
      </c>
      <c r="F146" t="s">
        <v>220</v>
      </c>
      <c r="G146" t="s">
        <v>217</v>
      </c>
      <c r="H146" t="s">
        <v>734</v>
      </c>
      <c r="I146" t="s">
        <v>138</v>
      </c>
      <c r="J146" t="s">
        <v>138</v>
      </c>
      <c r="K146" t="s">
        <v>138</v>
      </c>
      <c r="L146" t="s">
        <v>138</v>
      </c>
      <c r="M146" t="s">
        <v>138</v>
      </c>
      <c r="N146" t="s">
        <v>138</v>
      </c>
      <c r="O146" t="s">
        <v>138</v>
      </c>
      <c r="P146" t="s">
        <v>138</v>
      </c>
      <c r="Q146" t="s">
        <v>138</v>
      </c>
      <c r="R146" t="s">
        <v>138</v>
      </c>
      <c r="T146" t="s">
        <v>138</v>
      </c>
      <c r="U146" t="s">
        <v>138</v>
      </c>
      <c r="V146" t="s">
        <v>138</v>
      </c>
    </row>
    <row r="147" spans="1:30" x14ac:dyDescent="0.45">
      <c r="A147" t="s">
        <v>213</v>
      </c>
      <c r="B147" t="s">
        <v>737</v>
      </c>
      <c r="C147" t="s">
        <v>736</v>
      </c>
      <c r="D147" s="53" t="s">
        <v>738</v>
      </c>
      <c r="E147" t="s">
        <v>740</v>
      </c>
      <c r="F147" t="s">
        <v>220</v>
      </c>
      <c r="G147" t="s">
        <v>217</v>
      </c>
      <c r="H147" t="s">
        <v>739</v>
      </c>
      <c r="I147" t="s">
        <v>138</v>
      </c>
      <c r="J147" t="s">
        <v>138</v>
      </c>
      <c r="K147" t="s">
        <v>138</v>
      </c>
      <c r="L147" t="s">
        <v>138</v>
      </c>
      <c r="M147" t="s">
        <v>138</v>
      </c>
      <c r="N147" t="s">
        <v>138</v>
      </c>
      <c r="O147" t="s">
        <v>138</v>
      </c>
      <c r="P147" t="s">
        <v>138</v>
      </c>
      <c r="Q147" t="s">
        <v>138</v>
      </c>
      <c r="R147" t="s">
        <v>138</v>
      </c>
      <c r="T147" t="s">
        <v>138</v>
      </c>
      <c r="U147" t="s">
        <v>138</v>
      </c>
      <c r="V147" t="s">
        <v>138</v>
      </c>
    </row>
    <row r="148" spans="1:30" x14ac:dyDescent="0.45">
      <c r="A148" t="s">
        <v>213</v>
      </c>
      <c r="B148" t="s">
        <v>742</v>
      </c>
      <c r="C148" t="s">
        <v>741</v>
      </c>
      <c r="D148" s="53" t="s">
        <v>743</v>
      </c>
      <c r="E148" t="s">
        <v>745</v>
      </c>
      <c r="F148" t="s">
        <v>220</v>
      </c>
      <c r="G148" t="s">
        <v>217</v>
      </c>
      <c r="H148" t="s">
        <v>744</v>
      </c>
      <c r="I148" t="s">
        <v>138</v>
      </c>
      <c r="J148" t="s">
        <v>138</v>
      </c>
      <c r="K148" t="s">
        <v>138</v>
      </c>
      <c r="L148" t="s">
        <v>138</v>
      </c>
      <c r="M148" t="s">
        <v>138</v>
      </c>
      <c r="N148" t="s">
        <v>138</v>
      </c>
      <c r="O148" t="s">
        <v>138</v>
      </c>
      <c r="P148" t="s">
        <v>138</v>
      </c>
      <c r="Q148" t="s">
        <v>138</v>
      </c>
      <c r="R148" t="s">
        <v>138</v>
      </c>
      <c r="T148" t="s">
        <v>138</v>
      </c>
      <c r="U148" t="s">
        <v>138</v>
      </c>
      <c r="V148" t="s">
        <v>138</v>
      </c>
    </row>
    <row r="149" spans="1:30" x14ac:dyDescent="0.45">
      <c r="A149" t="s">
        <v>213</v>
      </c>
      <c r="B149" t="s">
        <v>747</v>
      </c>
      <c r="C149" t="s">
        <v>746</v>
      </c>
      <c r="D149" s="53" t="s">
        <v>748</v>
      </c>
      <c r="E149" t="s">
        <v>750</v>
      </c>
      <c r="F149" t="s">
        <v>220</v>
      </c>
      <c r="G149" t="s">
        <v>217</v>
      </c>
      <c r="H149" t="s">
        <v>749</v>
      </c>
      <c r="I149" t="s">
        <v>138</v>
      </c>
      <c r="J149" t="s">
        <v>138</v>
      </c>
      <c r="K149" t="s">
        <v>138</v>
      </c>
      <c r="L149" t="s">
        <v>138</v>
      </c>
      <c r="M149" t="s">
        <v>138</v>
      </c>
      <c r="N149" t="s">
        <v>138</v>
      </c>
      <c r="O149" t="s">
        <v>138</v>
      </c>
      <c r="P149" t="s">
        <v>138</v>
      </c>
      <c r="Q149" t="s">
        <v>138</v>
      </c>
      <c r="R149" t="s">
        <v>138</v>
      </c>
      <c r="T149" t="s">
        <v>138</v>
      </c>
      <c r="U149" t="s">
        <v>138</v>
      </c>
      <c r="V149" t="s">
        <v>138</v>
      </c>
    </row>
    <row r="150" spans="1:30" x14ac:dyDescent="0.45">
      <c r="A150" t="s">
        <v>213</v>
      </c>
      <c r="B150" t="s">
        <v>752</v>
      </c>
      <c r="C150" t="s">
        <v>751</v>
      </c>
      <c r="D150" s="53" t="s">
        <v>753</v>
      </c>
      <c r="E150" t="s">
        <v>755</v>
      </c>
      <c r="F150" t="s">
        <v>220</v>
      </c>
      <c r="G150" t="s">
        <v>217</v>
      </c>
      <c r="H150" t="s">
        <v>754</v>
      </c>
      <c r="I150" t="s">
        <v>138</v>
      </c>
      <c r="J150" t="s">
        <v>138</v>
      </c>
      <c r="K150" t="s">
        <v>138</v>
      </c>
      <c r="L150" t="s">
        <v>138</v>
      </c>
      <c r="M150" t="s">
        <v>138</v>
      </c>
      <c r="N150" t="s">
        <v>138</v>
      </c>
      <c r="O150" t="s">
        <v>138</v>
      </c>
      <c r="P150" t="s">
        <v>138</v>
      </c>
      <c r="Q150" t="s">
        <v>138</v>
      </c>
      <c r="R150" t="s">
        <v>138</v>
      </c>
      <c r="T150" t="s">
        <v>138</v>
      </c>
      <c r="U150" t="s">
        <v>138</v>
      </c>
      <c r="V150" t="s">
        <v>138</v>
      </c>
    </row>
    <row r="151" spans="1:30" x14ac:dyDescent="0.45">
      <c r="D151" s="53"/>
    </row>
    <row r="152" spans="1:30" x14ac:dyDescent="0.45">
      <c r="A152" t="s">
        <v>3</v>
      </c>
      <c r="B152" t="s">
        <v>756</v>
      </c>
      <c r="C152" t="s">
        <v>756</v>
      </c>
      <c r="D152" s="53" t="s">
        <v>757</v>
      </c>
      <c r="G152" t="s">
        <v>217</v>
      </c>
      <c r="H152"/>
      <c r="I152"/>
      <c r="J152"/>
      <c r="K152"/>
      <c r="L152"/>
      <c r="P152"/>
      <c r="Q152"/>
      <c r="R152"/>
      <c r="AB152" t="s">
        <v>138</v>
      </c>
      <c r="AD152" t="s">
        <v>138</v>
      </c>
    </row>
    <row r="153" spans="1:30" x14ac:dyDescent="0.45">
      <c r="A153" t="s">
        <v>213</v>
      </c>
      <c r="B153" t="s">
        <v>758</v>
      </c>
      <c r="C153" t="s">
        <v>758</v>
      </c>
      <c r="D153" s="53" t="s">
        <v>759</v>
      </c>
      <c r="E153" t="s">
        <v>761</v>
      </c>
      <c r="F153" t="s">
        <v>220</v>
      </c>
      <c r="G153" t="s">
        <v>217</v>
      </c>
      <c r="H153" t="s">
        <v>760</v>
      </c>
      <c r="I153" t="s">
        <v>138</v>
      </c>
      <c r="J153" t="s">
        <v>138</v>
      </c>
      <c r="K153" t="s">
        <v>138</v>
      </c>
      <c r="L153" t="s">
        <v>138</v>
      </c>
      <c r="M153" t="s">
        <v>138</v>
      </c>
      <c r="N153" t="s">
        <v>138</v>
      </c>
      <c r="O153" t="s">
        <v>138</v>
      </c>
      <c r="P153" t="s">
        <v>138</v>
      </c>
      <c r="Q153" t="s">
        <v>138</v>
      </c>
      <c r="R153" t="s">
        <v>138</v>
      </c>
      <c r="T153" t="s">
        <v>138</v>
      </c>
      <c r="U153" t="s">
        <v>138</v>
      </c>
      <c r="V153" t="s">
        <v>138</v>
      </c>
    </row>
    <row r="154" spans="1:30" x14ac:dyDescent="0.45">
      <c r="A154" t="s">
        <v>213</v>
      </c>
      <c r="B154" t="s">
        <v>762</v>
      </c>
      <c r="C154" t="s">
        <v>762</v>
      </c>
      <c r="D154" s="53" t="s">
        <v>763</v>
      </c>
      <c r="E154" t="s">
        <v>765</v>
      </c>
      <c r="F154" t="s">
        <v>220</v>
      </c>
      <c r="G154" t="s">
        <v>217</v>
      </c>
      <c r="H154" t="s">
        <v>764</v>
      </c>
      <c r="I154" t="s">
        <v>138</v>
      </c>
      <c r="J154" t="s">
        <v>138</v>
      </c>
      <c r="K154" t="s">
        <v>138</v>
      </c>
      <c r="L154" t="s">
        <v>138</v>
      </c>
      <c r="M154" t="s">
        <v>138</v>
      </c>
      <c r="N154" t="s">
        <v>138</v>
      </c>
      <c r="O154" t="s">
        <v>138</v>
      </c>
      <c r="P154" t="s">
        <v>138</v>
      </c>
      <c r="Q154" t="s">
        <v>138</v>
      </c>
      <c r="R154" t="s">
        <v>138</v>
      </c>
      <c r="T154" t="s">
        <v>138</v>
      </c>
      <c r="U154" t="s">
        <v>138</v>
      </c>
      <c r="V154" t="s">
        <v>138</v>
      </c>
    </row>
    <row r="155" spans="1:30" x14ac:dyDescent="0.45">
      <c r="A155" t="s">
        <v>213</v>
      </c>
      <c r="B155" t="s">
        <v>766</v>
      </c>
      <c r="C155" t="s">
        <v>766</v>
      </c>
      <c r="D155" s="53" t="s">
        <v>767</v>
      </c>
      <c r="E155" t="s">
        <v>769</v>
      </c>
      <c r="F155" t="s">
        <v>220</v>
      </c>
      <c r="G155" t="s">
        <v>217</v>
      </c>
      <c r="H155" t="s">
        <v>768</v>
      </c>
      <c r="I155" t="s">
        <v>138</v>
      </c>
      <c r="J155" t="s">
        <v>138</v>
      </c>
      <c r="K155" t="s">
        <v>138</v>
      </c>
      <c r="L155" t="s">
        <v>138</v>
      </c>
      <c r="M155" t="s">
        <v>138</v>
      </c>
      <c r="N155" t="s">
        <v>138</v>
      </c>
      <c r="O155" t="s">
        <v>138</v>
      </c>
      <c r="P155" t="s">
        <v>138</v>
      </c>
      <c r="Q155" t="s">
        <v>138</v>
      </c>
      <c r="R155" t="s">
        <v>138</v>
      </c>
      <c r="T155" t="s">
        <v>138</v>
      </c>
      <c r="U155" t="s">
        <v>138</v>
      </c>
      <c r="V155" t="s">
        <v>138</v>
      </c>
    </row>
    <row r="156" spans="1:30" x14ac:dyDescent="0.45">
      <c r="A156" t="s">
        <v>213</v>
      </c>
      <c r="B156" t="s">
        <v>770</v>
      </c>
      <c r="C156" t="s">
        <v>770</v>
      </c>
      <c r="D156" s="53" t="s">
        <v>771</v>
      </c>
      <c r="E156" t="s">
        <v>773</v>
      </c>
      <c r="F156" t="s">
        <v>220</v>
      </c>
      <c r="G156" t="s">
        <v>217</v>
      </c>
      <c r="H156" t="s">
        <v>772</v>
      </c>
      <c r="I156" t="s">
        <v>138</v>
      </c>
      <c r="J156" t="s">
        <v>138</v>
      </c>
      <c r="K156" t="s">
        <v>138</v>
      </c>
      <c r="L156" t="s">
        <v>138</v>
      </c>
      <c r="M156" t="s">
        <v>138</v>
      </c>
      <c r="N156" t="s">
        <v>138</v>
      </c>
      <c r="O156" t="s">
        <v>138</v>
      </c>
      <c r="P156" t="s">
        <v>138</v>
      </c>
      <c r="Q156" t="s">
        <v>138</v>
      </c>
      <c r="R156" t="s">
        <v>138</v>
      </c>
      <c r="T156" t="s">
        <v>138</v>
      </c>
      <c r="U156" t="s">
        <v>138</v>
      </c>
      <c r="V156" t="s">
        <v>138</v>
      </c>
    </row>
    <row r="157" spans="1:30" x14ac:dyDescent="0.45">
      <c r="A157" t="s">
        <v>213</v>
      </c>
      <c r="B157" t="s">
        <v>774</v>
      </c>
      <c r="C157" t="s">
        <v>774</v>
      </c>
      <c r="D157" s="53" t="s">
        <v>775</v>
      </c>
      <c r="E157" t="s">
        <v>777</v>
      </c>
      <c r="F157" t="s">
        <v>220</v>
      </c>
      <c r="G157" t="s">
        <v>217</v>
      </c>
      <c r="H157" t="s">
        <v>776</v>
      </c>
      <c r="I157" t="s">
        <v>138</v>
      </c>
      <c r="J157" t="s">
        <v>138</v>
      </c>
      <c r="K157" t="s">
        <v>138</v>
      </c>
      <c r="L157" t="s">
        <v>138</v>
      </c>
      <c r="M157" t="s">
        <v>138</v>
      </c>
      <c r="N157" t="s">
        <v>138</v>
      </c>
      <c r="O157" t="s">
        <v>138</v>
      </c>
      <c r="P157" t="s">
        <v>138</v>
      </c>
      <c r="Q157" t="s">
        <v>138</v>
      </c>
      <c r="R157" t="s">
        <v>138</v>
      </c>
      <c r="T157" t="s">
        <v>138</v>
      </c>
      <c r="U157" t="s">
        <v>138</v>
      </c>
      <c r="V157" t="s">
        <v>138</v>
      </c>
    </row>
    <row r="158" spans="1:30" x14ac:dyDescent="0.45">
      <c r="A158" t="s">
        <v>213</v>
      </c>
      <c r="B158" t="s">
        <v>778</v>
      </c>
      <c r="C158" t="s">
        <v>778</v>
      </c>
      <c r="D158" s="53" t="s">
        <v>779</v>
      </c>
      <c r="E158" t="s">
        <v>781</v>
      </c>
      <c r="F158" t="s">
        <v>220</v>
      </c>
      <c r="G158" t="s">
        <v>217</v>
      </c>
      <c r="H158" t="s">
        <v>780</v>
      </c>
      <c r="I158" t="s">
        <v>138</v>
      </c>
      <c r="J158" t="s">
        <v>138</v>
      </c>
      <c r="K158" t="s">
        <v>138</v>
      </c>
      <c r="L158" t="s">
        <v>138</v>
      </c>
      <c r="M158" t="s">
        <v>138</v>
      </c>
      <c r="N158" t="s">
        <v>138</v>
      </c>
      <c r="O158" t="s">
        <v>138</v>
      </c>
      <c r="P158" t="s">
        <v>138</v>
      </c>
      <c r="Q158" t="s">
        <v>138</v>
      </c>
      <c r="R158" t="s">
        <v>138</v>
      </c>
      <c r="T158" t="s">
        <v>138</v>
      </c>
      <c r="U158" t="s">
        <v>138</v>
      </c>
      <c r="V158" t="s">
        <v>138</v>
      </c>
    </row>
    <row r="159" spans="1:30" x14ac:dyDescent="0.45">
      <c r="D159" s="53"/>
    </row>
    <row r="160" spans="1:30" x14ac:dyDescent="0.45">
      <c r="A160" t="s">
        <v>3</v>
      </c>
      <c r="B160" t="s">
        <v>783</v>
      </c>
      <c r="C160" t="s">
        <v>782</v>
      </c>
      <c r="D160" s="53" t="s">
        <v>784</v>
      </c>
      <c r="G160" t="s">
        <v>212</v>
      </c>
      <c r="H160"/>
      <c r="I160"/>
      <c r="J160"/>
      <c r="K160"/>
      <c r="L160"/>
      <c r="P160"/>
      <c r="Q160"/>
      <c r="R160"/>
      <c r="AB160" t="s">
        <v>138</v>
      </c>
      <c r="AD160" t="s">
        <v>138</v>
      </c>
    </row>
    <row r="161" spans="1:30" x14ac:dyDescent="0.45">
      <c r="A161" t="s">
        <v>213</v>
      </c>
      <c r="B161" t="s">
        <v>786</v>
      </c>
      <c r="C161" t="s">
        <v>785</v>
      </c>
      <c r="D161" s="53" t="s">
        <v>787</v>
      </c>
      <c r="E161" t="s">
        <v>789</v>
      </c>
      <c r="F161" t="s">
        <v>220</v>
      </c>
      <c r="G161" t="s">
        <v>217</v>
      </c>
      <c r="H161" t="s">
        <v>788</v>
      </c>
      <c r="I161" t="s">
        <v>138</v>
      </c>
      <c r="J161" t="s">
        <v>138</v>
      </c>
      <c r="K161" t="s">
        <v>138</v>
      </c>
      <c r="L161" t="s">
        <v>138</v>
      </c>
      <c r="M161" t="s">
        <v>138</v>
      </c>
      <c r="N161" t="s">
        <v>138</v>
      </c>
      <c r="O161" t="s">
        <v>138</v>
      </c>
      <c r="P161" t="s">
        <v>138</v>
      </c>
      <c r="Q161" t="s">
        <v>138</v>
      </c>
      <c r="R161" t="s">
        <v>138</v>
      </c>
      <c r="T161" t="s">
        <v>138</v>
      </c>
      <c r="U161" t="s">
        <v>138</v>
      </c>
      <c r="V161" t="s">
        <v>138</v>
      </c>
    </row>
    <row r="162" spans="1:30" x14ac:dyDescent="0.45">
      <c r="A162" t="s">
        <v>213</v>
      </c>
      <c r="B162" t="s">
        <v>791</v>
      </c>
      <c r="C162" t="s">
        <v>790</v>
      </c>
      <c r="D162" s="53" t="s">
        <v>792</v>
      </c>
      <c r="E162" t="s">
        <v>794</v>
      </c>
      <c r="F162" t="s">
        <v>220</v>
      </c>
      <c r="G162" t="s">
        <v>217</v>
      </c>
      <c r="H162" t="s">
        <v>793</v>
      </c>
      <c r="I162" t="s">
        <v>138</v>
      </c>
      <c r="J162" t="s">
        <v>138</v>
      </c>
      <c r="K162" t="s">
        <v>138</v>
      </c>
      <c r="L162" t="s">
        <v>138</v>
      </c>
      <c r="M162" t="s">
        <v>138</v>
      </c>
      <c r="N162" t="s">
        <v>138</v>
      </c>
      <c r="O162" t="s">
        <v>138</v>
      </c>
      <c r="P162" t="s">
        <v>138</v>
      </c>
      <c r="Q162" t="s">
        <v>138</v>
      </c>
      <c r="R162" t="s">
        <v>138</v>
      </c>
      <c r="T162" t="s">
        <v>138</v>
      </c>
      <c r="U162" t="s">
        <v>138</v>
      </c>
      <c r="V162" t="s">
        <v>138</v>
      </c>
    </row>
    <row r="163" spans="1:30" x14ac:dyDescent="0.45">
      <c r="A163" t="s">
        <v>213</v>
      </c>
      <c r="B163" t="s">
        <v>796</v>
      </c>
      <c r="C163" t="s">
        <v>795</v>
      </c>
      <c r="D163" s="53" t="s">
        <v>797</v>
      </c>
      <c r="E163" t="s">
        <v>799</v>
      </c>
      <c r="F163" t="s">
        <v>220</v>
      </c>
      <c r="G163" t="s">
        <v>217</v>
      </c>
      <c r="H163" t="s">
        <v>798</v>
      </c>
      <c r="I163" t="s">
        <v>138</v>
      </c>
      <c r="J163" t="s">
        <v>138</v>
      </c>
      <c r="K163" t="s">
        <v>138</v>
      </c>
      <c r="L163" t="s">
        <v>138</v>
      </c>
      <c r="M163" t="s">
        <v>138</v>
      </c>
      <c r="N163" t="s">
        <v>138</v>
      </c>
      <c r="O163" t="s">
        <v>138</v>
      </c>
      <c r="P163" t="s">
        <v>138</v>
      </c>
      <c r="Q163" t="s">
        <v>138</v>
      </c>
      <c r="R163" t="s">
        <v>138</v>
      </c>
      <c r="T163" t="s">
        <v>138</v>
      </c>
      <c r="U163" t="s">
        <v>138</v>
      </c>
      <c r="V163" t="s">
        <v>138</v>
      </c>
    </row>
    <row r="164" spans="1:30" x14ac:dyDescent="0.45">
      <c r="A164" t="s">
        <v>213</v>
      </c>
      <c r="B164" t="s">
        <v>801</v>
      </c>
      <c r="C164" t="s">
        <v>800</v>
      </c>
      <c r="D164" s="53" t="s">
        <v>802</v>
      </c>
      <c r="E164" t="s">
        <v>804</v>
      </c>
      <c r="F164" t="s">
        <v>220</v>
      </c>
      <c r="G164" t="s">
        <v>217</v>
      </c>
      <c r="H164" t="s">
        <v>803</v>
      </c>
      <c r="I164" t="s">
        <v>138</v>
      </c>
      <c r="J164" t="s">
        <v>138</v>
      </c>
      <c r="K164" t="s">
        <v>138</v>
      </c>
      <c r="L164" t="s">
        <v>138</v>
      </c>
      <c r="M164" t="s">
        <v>138</v>
      </c>
      <c r="N164" t="s">
        <v>138</v>
      </c>
      <c r="O164" t="s">
        <v>138</v>
      </c>
      <c r="P164" t="s">
        <v>138</v>
      </c>
      <c r="Q164" t="s">
        <v>138</v>
      </c>
      <c r="R164" t="s">
        <v>138</v>
      </c>
      <c r="T164" t="s">
        <v>138</v>
      </c>
      <c r="U164" t="s">
        <v>138</v>
      </c>
      <c r="V164" t="s">
        <v>138</v>
      </c>
    </row>
    <row r="165" spans="1:30" x14ac:dyDescent="0.45">
      <c r="A165" t="s">
        <v>213</v>
      </c>
      <c r="B165" t="s">
        <v>806</v>
      </c>
      <c r="C165" t="s">
        <v>805</v>
      </c>
      <c r="D165" s="53" t="s">
        <v>807</v>
      </c>
      <c r="E165" t="s">
        <v>809</v>
      </c>
      <c r="F165" t="s">
        <v>220</v>
      </c>
      <c r="G165" t="s">
        <v>217</v>
      </c>
      <c r="H165" t="s">
        <v>808</v>
      </c>
      <c r="I165" t="s">
        <v>138</v>
      </c>
      <c r="J165" t="s">
        <v>138</v>
      </c>
      <c r="K165" t="s">
        <v>138</v>
      </c>
      <c r="L165" t="s">
        <v>138</v>
      </c>
      <c r="M165" t="s">
        <v>138</v>
      </c>
      <c r="N165" t="s">
        <v>138</v>
      </c>
      <c r="O165" t="s">
        <v>138</v>
      </c>
      <c r="P165" t="s">
        <v>138</v>
      </c>
      <c r="Q165" t="s">
        <v>138</v>
      </c>
      <c r="R165" t="s">
        <v>138</v>
      </c>
      <c r="T165" t="s">
        <v>138</v>
      </c>
      <c r="U165" t="s">
        <v>138</v>
      </c>
      <c r="V165" t="s">
        <v>138</v>
      </c>
    </row>
    <row r="166" spans="1:30" x14ac:dyDescent="0.45">
      <c r="A166" t="s">
        <v>213</v>
      </c>
      <c r="B166" t="s">
        <v>811</v>
      </c>
      <c r="C166" t="s">
        <v>810</v>
      </c>
      <c r="D166" s="53" t="s">
        <v>812</v>
      </c>
      <c r="E166" t="s">
        <v>814</v>
      </c>
      <c r="F166" t="s">
        <v>220</v>
      </c>
      <c r="G166" t="s">
        <v>217</v>
      </c>
      <c r="H166" t="s">
        <v>813</v>
      </c>
      <c r="I166" t="s">
        <v>138</v>
      </c>
      <c r="J166" t="s">
        <v>138</v>
      </c>
      <c r="K166" t="s">
        <v>138</v>
      </c>
      <c r="L166" t="s">
        <v>138</v>
      </c>
      <c r="M166" t="s">
        <v>138</v>
      </c>
      <c r="N166" t="s">
        <v>138</v>
      </c>
      <c r="O166" t="s">
        <v>138</v>
      </c>
      <c r="P166" t="s">
        <v>138</v>
      </c>
      <c r="Q166" t="s">
        <v>138</v>
      </c>
      <c r="R166" t="s">
        <v>138</v>
      </c>
      <c r="T166" t="s">
        <v>138</v>
      </c>
      <c r="U166" t="s">
        <v>138</v>
      </c>
      <c r="V166" t="s">
        <v>138</v>
      </c>
    </row>
    <row r="167" spans="1:30" x14ac:dyDescent="0.45">
      <c r="A167" t="s">
        <v>213</v>
      </c>
      <c r="B167" t="s">
        <v>816</v>
      </c>
      <c r="C167" t="s">
        <v>815</v>
      </c>
      <c r="D167" s="53" t="s">
        <v>817</v>
      </c>
      <c r="E167" t="s">
        <v>819</v>
      </c>
      <c r="F167" t="s">
        <v>220</v>
      </c>
      <c r="G167" t="s">
        <v>217</v>
      </c>
      <c r="H167" t="s">
        <v>818</v>
      </c>
      <c r="I167" t="s">
        <v>138</v>
      </c>
      <c r="J167" t="s">
        <v>138</v>
      </c>
      <c r="K167" t="s">
        <v>138</v>
      </c>
      <c r="L167" t="s">
        <v>138</v>
      </c>
      <c r="M167" t="s">
        <v>138</v>
      </c>
      <c r="N167" t="s">
        <v>138</v>
      </c>
      <c r="O167" t="s">
        <v>138</v>
      </c>
      <c r="P167" t="s">
        <v>138</v>
      </c>
      <c r="Q167" t="s">
        <v>138</v>
      </c>
      <c r="R167" t="s">
        <v>138</v>
      </c>
      <c r="T167" t="s">
        <v>138</v>
      </c>
      <c r="U167" t="s">
        <v>138</v>
      </c>
      <c r="V167" t="s">
        <v>138</v>
      </c>
    </row>
    <row r="168" spans="1:30" x14ac:dyDescent="0.45">
      <c r="A168" t="s">
        <v>213</v>
      </c>
      <c r="B168" t="s">
        <v>821</v>
      </c>
      <c r="C168" t="s">
        <v>820</v>
      </c>
      <c r="D168" s="53" t="s">
        <v>822</v>
      </c>
      <c r="E168" t="s">
        <v>824</v>
      </c>
      <c r="F168" t="s">
        <v>220</v>
      </c>
      <c r="G168" t="s">
        <v>217</v>
      </c>
      <c r="H168" t="s">
        <v>823</v>
      </c>
      <c r="I168" t="s">
        <v>138</v>
      </c>
      <c r="J168" t="s">
        <v>138</v>
      </c>
      <c r="K168" t="s">
        <v>138</v>
      </c>
      <c r="L168" t="s">
        <v>138</v>
      </c>
      <c r="M168" t="s">
        <v>138</v>
      </c>
      <c r="N168" t="s">
        <v>138</v>
      </c>
      <c r="O168" t="s">
        <v>138</v>
      </c>
      <c r="P168" t="s">
        <v>138</v>
      </c>
      <c r="Q168" t="s">
        <v>138</v>
      </c>
      <c r="R168" t="s">
        <v>138</v>
      </c>
      <c r="T168" t="s">
        <v>138</v>
      </c>
      <c r="U168" t="s">
        <v>138</v>
      </c>
      <c r="V168" t="s">
        <v>138</v>
      </c>
    </row>
    <row r="169" spans="1:30" x14ac:dyDescent="0.45">
      <c r="A169" t="s">
        <v>213</v>
      </c>
      <c r="B169" t="s">
        <v>826</v>
      </c>
      <c r="C169" t="s">
        <v>825</v>
      </c>
      <c r="D169" s="53" t="s">
        <v>827</v>
      </c>
      <c r="E169" t="s">
        <v>829</v>
      </c>
      <c r="F169" t="s">
        <v>220</v>
      </c>
      <c r="G169" t="s">
        <v>217</v>
      </c>
      <c r="H169" t="s">
        <v>828</v>
      </c>
      <c r="I169" t="s">
        <v>138</v>
      </c>
      <c r="J169" t="s">
        <v>138</v>
      </c>
      <c r="K169" t="s">
        <v>138</v>
      </c>
      <c r="L169" t="s">
        <v>138</v>
      </c>
      <c r="M169" t="s">
        <v>138</v>
      </c>
      <c r="N169" t="s">
        <v>138</v>
      </c>
      <c r="O169" t="s">
        <v>138</v>
      </c>
      <c r="P169" t="s">
        <v>138</v>
      </c>
      <c r="Q169" t="s">
        <v>138</v>
      </c>
      <c r="R169" t="s">
        <v>138</v>
      </c>
      <c r="T169" t="s">
        <v>138</v>
      </c>
      <c r="U169" t="s">
        <v>138</v>
      </c>
      <c r="V169" t="s">
        <v>138</v>
      </c>
    </row>
    <row r="170" spans="1:30" x14ac:dyDescent="0.45">
      <c r="A170" t="s">
        <v>213</v>
      </c>
      <c r="B170" t="s">
        <v>831</v>
      </c>
      <c r="C170" t="s">
        <v>830</v>
      </c>
      <c r="D170" s="53" t="s">
        <v>832</v>
      </c>
      <c r="E170" t="s">
        <v>834</v>
      </c>
      <c r="F170" t="s">
        <v>220</v>
      </c>
      <c r="G170" t="s">
        <v>217</v>
      </c>
      <c r="H170" t="s">
        <v>833</v>
      </c>
      <c r="I170" t="s">
        <v>138</v>
      </c>
      <c r="J170" t="s">
        <v>138</v>
      </c>
      <c r="K170" t="s">
        <v>138</v>
      </c>
      <c r="L170" t="s">
        <v>138</v>
      </c>
      <c r="M170" t="s">
        <v>138</v>
      </c>
      <c r="N170" t="s">
        <v>138</v>
      </c>
      <c r="O170" t="s">
        <v>138</v>
      </c>
      <c r="P170" t="s">
        <v>138</v>
      </c>
      <c r="Q170" t="s">
        <v>138</v>
      </c>
      <c r="R170" t="s">
        <v>138</v>
      </c>
      <c r="T170" t="s">
        <v>138</v>
      </c>
      <c r="U170" t="s">
        <v>138</v>
      </c>
      <c r="V170" t="s">
        <v>138</v>
      </c>
    </row>
    <row r="171" spans="1:30" x14ac:dyDescent="0.45">
      <c r="A171" t="s">
        <v>213</v>
      </c>
      <c r="B171" t="s">
        <v>836</v>
      </c>
      <c r="C171" t="s">
        <v>835</v>
      </c>
      <c r="D171" s="53" t="s">
        <v>837</v>
      </c>
      <c r="E171" t="s">
        <v>839</v>
      </c>
      <c r="F171" t="s">
        <v>220</v>
      </c>
      <c r="G171" t="s">
        <v>217</v>
      </c>
      <c r="H171" t="s">
        <v>838</v>
      </c>
      <c r="I171" t="s">
        <v>138</v>
      </c>
      <c r="J171" t="s">
        <v>138</v>
      </c>
      <c r="K171" t="s">
        <v>138</v>
      </c>
      <c r="L171" t="s">
        <v>138</v>
      </c>
      <c r="M171" t="s">
        <v>138</v>
      </c>
      <c r="N171" t="s">
        <v>138</v>
      </c>
      <c r="O171" t="s">
        <v>138</v>
      </c>
      <c r="P171" t="s">
        <v>138</v>
      </c>
      <c r="Q171" t="s">
        <v>138</v>
      </c>
      <c r="R171" t="s">
        <v>138</v>
      </c>
      <c r="T171" t="s">
        <v>138</v>
      </c>
      <c r="U171" t="s">
        <v>138</v>
      </c>
      <c r="V171" t="s">
        <v>138</v>
      </c>
    </row>
    <row r="172" spans="1:30" x14ac:dyDescent="0.45">
      <c r="A172" t="s">
        <v>213</v>
      </c>
      <c r="B172" t="s">
        <v>841</v>
      </c>
      <c r="C172" t="s">
        <v>840</v>
      </c>
      <c r="D172" s="53" t="s">
        <v>842</v>
      </c>
      <c r="E172" t="s">
        <v>844</v>
      </c>
      <c r="F172" t="s">
        <v>220</v>
      </c>
      <c r="G172" t="s">
        <v>217</v>
      </c>
      <c r="H172" t="s">
        <v>843</v>
      </c>
      <c r="I172" t="s">
        <v>138</v>
      </c>
      <c r="J172" t="s">
        <v>138</v>
      </c>
      <c r="K172" t="s">
        <v>138</v>
      </c>
      <c r="L172" t="s">
        <v>138</v>
      </c>
      <c r="M172" t="s">
        <v>138</v>
      </c>
      <c r="N172" t="s">
        <v>138</v>
      </c>
      <c r="O172" t="s">
        <v>138</v>
      </c>
      <c r="P172" t="s">
        <v>138</v>
      </c>
      <c r="Q172" t="s">
        <v>138</v>
      </c>
      <c r="R172" t="s">
        <v>138</v>
      </c>
      <c r="T172" t="s">
        <v>138</v>
      </c>
      <c r="U172" t="s">
        <v>138</v>
      </c>
      <c r="V172" t="s">
        <v>138</v>
      </c>
    </row>
    <row r="173" spans="1:30" x14ac:dyDescent="0.45">
      <c r="D173" s="53"/>
    </row>
    <row r="174" spans="1:30" x14ac:dyDescent="0.45">
      <c r="A174" t="s">
        <v>3</v>
      </c>
      <c r="B174" t="s">
        <v>845</v>
      </c>
      <c r="C174" t="s">
        <v>845</v>
      </c>
      <c r="D174" s="53" t="s">
        <v>846</v>
      </c>
      <c r="G174" t="s">
        <v>217</v>
      </c>
      <c r="H174"/>
      <c r="I174"/>
      <c r="J174"/>
      <c r="K174"/>
      <c r="L174"/>
      <c r="P174"/>
      <c r="Q174"/>
      <c r="R174"/>
      <c r="AB174" t="s">
        <v>138</v>
      </c>
      <c r="AD174" t="s">
        <v>138</v>
      </c>
    </row>
    <row r="175" spans="1:30" x14ac:dyDescent="0.45">
      <c r="A175" t="s">
        <v>213</v>
      </c>
      <c r="B175" t="s">
        <v>847</v>
      </c>
      <c r="C175" t="s">
        <v>847</v>
      </c>
      <c r="D175" s="53" t="s">
        <v>848</v>
      </c>
      <c r="E175" t="s">
        <v>850</v>
      </c>
      <c r="F175" t="s">
        <v>220</v>
      </c>
      <c r="G175" t="s">
        <v>217</v>
      </c>
      <c r="H175" t="s">
        <v>849</v>
      </c>
      <c r="I175" t="s">
        <v>138</v>
      </c>
      <c r="J175" t="s">
        <v>138</v>
      </c>
      <c r="K175" t="s">
        <v>138</v>
      </c>
      <c r="L175" t="s">
        <v>138</v>
      </c>
      <c r="M175" t="s">
        <v>138</v>
      </c>
      <c r="N175" t="s">
        <v>138</v>
      </c>
      <c r="O175" t="s">
        <v>138</v>
      </c>
      <c r="P175" t="s">
        <v>138</v>
      </c>
      <c r="Q175" t="s">
        <v>138</v>
      </c>
      <c r="R175" t="s">
        <v>138</v>
      </c>
      <c r="T175" t="s">
        <v>138</v>
      </c>
      <c r="U175" t="s">
        <v>138</v>
      </c>
      <c r="V175" t="s">
        <v>138</v>
      </c>
    </row>
    <row r="176" spans="1:30" x14ac:dyDescent="0.45">
      <c r="A176" t="s">
        <v>213</v>
      </c>
      <c r="B176" t="s">
        <v>851</v>
      </c>
      <c r="C176" t="s">
        <v>851</v>
      </c>
      <c r="D176" s="53" t="s">
        <v>852</v>
      </c>
      <c r="E176" t="s">
        <v>854</v>
      </c>
      <c r="F176" t="s">
        <v>220</v>
      </c>
      <c r="G176" t="s">
        <v>217</v>
      </c>
      <c r="H176" t="s">
        <v>853</v>
      </c>
      <c r="I176" t="s">
        <v>138</v>
      </c>
      <c r="J176" t="s">
        <v>138</v>
      </c>
      <c r="K176" t="s">
        <v>138</v>
      </c>
      <c r="L176" t="s">
        <v>138</v>
      </c>
      <c r="M176" t="s">
        <v>138</v>
      </c>
      <c r="N176" t="s">
        <v>138</v>
      </c>
      <c r="O176" t="s">
        <v>138</v>
      </c>
      <c r="P176" t="s">
        <v>138</v>
      </c>
      <c r="Q176" t="s">
        <v>138</v>
      </c>
      <c r="R176" t="s">
        <v>138</v>
      </c>
      <c r="T176" t="s">
        <v>138</v>
      </c>
      <c r="U176" t="s">
        <v>138</v>
      </c>
      <c r="V176" t="s">
        <v>138</v>
      </c>
    </row>
    <row r="177" spans="1:30" x14ac:dyDescent="0.45">
      <c r="A177" t="s">
        <v>213</v>
      </c>
      <c r="B177" t="s">
        <v>855</v>
      </c>
      <c r="C177" t="s">
        <v>855</v>
      </c>
      <c r="D177" s="53" t="s">
        <v>856</v>
      </c>
      <c r="E177" t="s">
        <v>858</v>
      </c>
      <c r="F177" t="s">
        <v>220</v>
      </c>
      <c r="G177" t="s">
        <v>217</v>
      </c>
      <c r="H177" t="s">
        <v>857</v>
      </c>
      <c r="I177" t="s">
        <v>138</v>
      </c>
      <c r="J177" t="s">
        <v>138</v>
      </c>
      <c r="K177" t="s">
        <v>138</v>
      </c>
      <c r="L177" t="s">
        <v>138</v>
      </c>
      <c r="M177" t="s">
        <v>138</v>
      </c>
      <c r="N177" t="s">
        <v>138</v>
      </c>
      <c r="O177" t="s">
        <v>138</v>
      </c>
      <c r="P177" t="s">
        <v>138</v>
      </c>
      <c r="Q177" t="s">
        <v>138</v>
      </c>
      <c r="R177" t="s">
        <v>138</v>
      </c>
      <c r="T177" t="s">
        <v>138</v>
      </c>
      <c r="U177" t="s">
        <v>138</v>
      </c>
      <c r="V177" t="s">
        <v>138</v>
      </c>
    </row>
    <row r="178" spans="1:30" x14ac:dyDescent="0.45">
      <c r="A178" t="s">
        <v>213</v>
      </c>
      <c r="B178" t="s">
        <v>859</v>
      </c>
      <c r="C178" t="s">
        <v>859</v>
      </c>
      <c r="D178" s="53" t="s">
        <v>860</v>
      </c>
      <c r="E178" t="s">
        <v>862</v>
      </c>
      <c r="F178" t="s">
        <v>220</v>
      </c>
      <c r="G178" t="s">
        <v>217</v>
      </c>
      <c r="H178" t="s">
        <v>861</v>
      </c>
      <c r="I178" t="s">
        <v>138</v>
      </c>
      <c r="J178" t="s">
        <v>138</v>
      </c>
      <c r="K178" t="s">
        <v>138</v>
      </c>
      <c r="L178" t="s">
        <v>138</v>
      </c>
      <c r="M178" t="s">
        <v>138</v>
      </c>
      <c r="N178" t="s">
        <v>138</v>
      </c>
      <c r="O178" t="s">
        <v>138</v>
      </c>
      <c r="P178" t="s">
        <v>138</v>
      </c>
      <c r="Q178" t="s">
        <v>138</v>
      </c>
      <c r="R178" t="s">
        <v>138</v>
      </c>
      <c r="T178" t="s">
        <v>138</v>
      </c>
      <c r="U178" t="s">
        <v>138</v>
      </c>
      <c r="V178" t="s">
        <v>138</v>
      </c>
    </row>
    <row r="179" spans="1:30" x14ac:dyDescent="0.45">
      <c r="A179" t="s">
        <v>213</v>
      </c>
      <c r="B179" t="s">
        <v>863</v>
      </c>
      <c r="C179" t="s">
        <v>863</v>
      </c>
      <c r="D179" s="53" t="s">
        <v>864</v>
      </c>
      <c r="E179" t="s">
        <v>866</v>
      </c>
      <c r="F179" t="s">
        <v>220</v>
      </c>
      <c r="G179" t="s">
        <v>217</v>
      </c>
      <c r="H179" t="s">
        <v>865</v>
      </c>
      <c r="I179" t="s">
        <v>138</v>
      </c>
      <c r="J179" t="s">
        <v>138</v>
      </c>
      <c r="K179" t="s">
        <v>138</v>
      </c>
      <c r="L179" t="s">
        <v>138</v>
      </c>
      <c r="M179" t="s">
        <v>138</v>
      </c>
      <c r="N179" t="s">
        <v>138</v>
      </c>
      <c r="O179" t="s">
        <v>138</v>
      </c>
      <c r="P179" t="s">
        <v>138</v>
      </c>
      <c r="Q179" t="s">
        <v>138</v>
      </c>
      <c r="R179" t="s">
        <v>138</v>
      </c>
      <c r="T179" t="s">
        <v>138</v>
      </c>
      <c r="U179" t="s">
        <v>138</v>
      </c>
      <c r="V179" t="s">
        <v>138</v>
      </c>
    </row>
    <row r="180" spans="1:30" x14ac:dyDescent="0.45">
      <c r="A180" t="s">
        <v>213</v>
      </c>
      <c r="B180" t="s">
        <v>867</v>
      </c>
      <c r="C180" t="s">
        <v>867</v>
      </c>
      <c r="D180" s="53" t="s">
        <v>868</v>
      </c>
      <c r="E180" t="s">
        <v>870</v>
      </c>
      <c r="F180" t="s">
        <v>220</v>
      </c>
      <c r="G180" t="s">
        <v>217</v>
      </c>
      <c r="H180" t="s">
        <v>869</v>
      </c>
      <c r="I180" t="s">
        <v>138</v>
      </c>
      <c r="J180" t="s">
        <v>138</v>
      </c>
      <c r="K180" t="s">
        <v>138</v>
      </c>
      <c r="L180" t="s">
        <v>138</v>
      </c>
      <c r="M180" t="s">
        <v>138</v>
      </c>
      <c r="N180" t="s">
        <v>138</v>
      </c>
      <c r="O180" t="s">
        <v>138</v>
      </c>
      <c r="P180" t="s">
        <v>138</v>
      </c>
      <c r="Q180" t="s">
        <v>138</v>
      </c>
      <c r="R180" t="s">
        <v>138</v>
      </c>
      <c r="T180" t="s">
        <v>138</v>
      </c>
      <c r="U180" t="s">
        <v>138</v>
      </c>
      <c r="V180" t="s">
        <v>138</v>
      </c>
    </row>
    <row r="181" spans="1:30" x14ac:dyDescent="0.45">
      <c r="D181" s="53"/>
    </row>
    <row r="182" spans="1:30" x14ac:dyDescent="0.45">
      <c r="A182" t="s">
        <v>206</v>
      </c>
      <c r="B182" t="s">
        <v>872</v>
      </c>
      <c r="C182" t="s">
        <v>138</v>
      </c>
      <c r="D182" s="53" t="s">
        <v>871</v>
      </c>
      <c r="E182" t="s">
        <v>138</v>
      </c>
    </row>
    <row r="183" spans="1:30" x14ac:dyDescent="0.45">
      <c r="D183" s="53"/>
    </row>
    <row r="184" spans="1:30" x14ac:dyDescent="0.45">
      <c r="A184" t="s">
        <v>3</v>
      </c>
      <c r="B184" t="s">
        <v>874</v>
      </c>
      <c r="C184" t="s">
        <v>873</v>
      </c>
      <c r="D184" s="53" t="s">
        <v>875</v>
      </c>
      <c r="G184" t="s">
        <v>212</v>
      </c>
      <c r="H184"/>
      <c r="I184"/>
      <c r="J184"/>
      <c r="K184"/>
      <c r="L184"/>
      <c r="P184"/>
      <c r="Q184"/>
      <c r="R184"/>
      <c r="AB184" t="s">
        <v>138</v>
      </c>
      <c r="AD184" t="s">
        <v>138</v>
      </c>
    </row>
    <row r="185" spans="1:30" x14ac:dyDescent="0.45">
      <c r="A185" t="s">
        <v>213</v>
      </c>
      <c r="B185" t="s">
        <v>877</v>
      </c>
      <c r="C185" t="s">
        <v>876</v>
      </c>
      <c r="D185" s="53" t="s">
        <v>878</v>
      </c>
      <c r="E185" t="s">
        <v>881</v>
      </c>
      <c r="F185" t="s">
        <v>220</v>
      </c>
      <c r="G185" t="s">
        <v>879</v>
      </c>
      <c r="H185" t="s">
        <v>880</v>
      </c>
      <c r="I185" t="s">
        <v>138</v>
      </c>
      <c r="J185" t="s">
        <v>138</v>
      </c>
      <c r="K185" t="s">
        <v>138</v>
      </c>
      <c r="L185" t="s">
        <v>138</v>
      </c>
      <c r="M185" t="s">
        <v>138</v>
      </c>
      <c r="N185" t="s">
        <v>138</v>
      </c>
      <c r="O185" t="s">
        <v>138</v>
      </c>
      <c r="P185" t="s">
        <v>138</v>
      </c>
      <c r="Q185" t="s">
        <v>138</v>
      </c>
      <c r="R185" t="s">
        <v>138</v>
      </c>
      <c r="T185" t="s">
        <v>138</v>
      </c>
      <c r="U185" t="s">
        <v>138</v>
      </c>
      <c r="V185" t="s">
        <v>138</v>
      </c>
    </row>
    <row r="186" spans="1:30" x14ac:dyDescent="0.45">
      <c r="A186" t="s">
        <v>213</v>
      </c>
      <c r="B186" t="s">
        <v>883</v>
      </c>
      <c r="C186" t="s">
        <v>882</v>
      </c>
      <c r="D186" s="53" t="s">
        <v>884</v>
      </c>
      <c r="E186" t="s">
        <v>886</v>
      </c>
      <c r="F186" t="s">
        <v>220</v>
      </c>
      <c r="G186" t="s">
        <v>879</v>
      </c>
      <c r="H186" t="s">
        <v>885</v>
      </c>
      <c r="I186" t="s">
        <v>138</v>
      </c>
      <c r="J186" t="s">
        <v>138</v>
      </c>
      <c r="K186" t="s">
        <v>138</v>
      </c>
      <c r="L186" t="s">
        <v>138</v>
      </c>
      <c r="M186" t="s">
        <v>138</v>
      </c>
      <c r="N186" t="s">
        <v>138</v>
      </c>
      <c r="O186" t="s">
        <v>138</v>
      </c>
      <c r="P186" t="s">
        <v>138</v>
      </c>
      <c r="Q186" t="s">
        <v>138</v>
      </c>
      <c r="R186" t="s">
        <v>138</v>
      </c>
      <c r="T186" t="s">
        <v>138</v>
      </c>
      <c r="U186" t="s">
        <v>138</v>
      </c>
      <c r="V186" t="s">
        <v>138</v>
      </c>
    </row>
    <row r="187" spans="1:30" x14ac:dyDescent="0.45">
      <c r="D187" s="53"/>
    </row>
    <row r="188" spans="1:30" x14ac:dyDescent="0.45">
      <c r="A188" t="s">
        <v>3</v>
      </c>
      <c r="B188" t="s">
        <v>887</v>
      </c>
      <c r="C188" t="s">
        <v>138</v>
      </c>
      <c r="D188" s="53" t="s">
        <v>888</v>
      </c>
      <c r="G188" t="s">
        <v>212</v>
      </c>
      <c r="H188"/>
      <c r="I188"/>
      <c r="J188"/>
      <c r="K188"/>
      <c r="L188"/>
      <c r="P188"/>
      <c r="Q188"/>
      <c r="R188"/>
      <c r="AB188" t="s">
        <v>138</v>
      </c>
      <c r="AD188" t="s">
        <v>138</v>
      </c>
    </row>
    <row r="189" spans="1:30" x14ac:dyDescent="0.45">
      <c r="A189" t="s">
        <v>213</v>
      </c>
      <c r="B189" t="s">
        <v>890</v>
      </c>
      <c r="C189" t="s">
        <v>889</v>
      </c>
      <c r="D189" s="53" t="s">
        <v>891</v>
      </c>
      <c r="E189" t="s">
        <v>893</v>
      </c>
      <c r="F189" t="s">
        <v>220</v>
      </c>
      <c r="G189" t="s">
        <v>212</v>
      </c>
      <c r="H189" t="s">
        <v>892</v>
      </c>
      <c r="I189" t="s">
        <v>138</v>
      </c>
      <c r="J189" t="s">
        <v>138</v>
      </c>
      <c r="K189" t="s">
        <v>138</v>
      </c>
      <c r="L189" t="s">
        <v>138</v>
      </c>
      <c r="M189" t="s">
        <v>138</v>
      </c>
      <c r="N189" t="s">
        <v>138</v>
      </c>
      <c r="O189" t="s">
        <v>138</v>
      </c>
      <c r="P189" t="s">
        <v>138</v>
      </c>
      <c r="Q189" t="s">
        <v>138</v>
      </c>
      <c r="R189" t="s">
        <v>138</v>
      </c>
      <c r="T189" t="s">
        <v>138</v>
      </c>
      <c r="U189" t="s">
        <v>138</v>
      </c>
      <c r="V189" t="s">
        <v>138</v>
      </c>
    </row>
    <row r="190" spans="1:30" x14ac:dyDescent="0.45">
      <c r="A190" t="s">
        <v>213</v>
      </c>
      <c r="B190" t="s">
        <v>895</v>
      </c>
      <c r="C190" t="s">
        <v>894</v>
      </c>
      <c r="D190" s="53" t="s">
        <v>896</v>
      </c>
      <c r="E190" t="s">
        <v>898</v>
      </c>
      <c r="F190" t="s">
        <v>220</v>
      </c>
      <c r="G190" t="s">
        <v>212</v>
      </c>
      <c r="H190" t="s">
        <v>897</v>
      </c>
      <c r="I190" t="s">
        <v>138</v>
      </c>
      <c r="J190" t="s">
        <v>138</v>
      </c>
      <c r="K190" t="s">
        <v>138</v>
      </c>
      <c r="L190" t="s">
        <v>138</v>
      </c>
      <c r="M190" t="s">
        <v>138</v>
      </c>
      <c r="N190" t="s">
        <v>138</v>
      </c>
      <c r="O190" t="s">
        <v>138</v>
      </c>
      <c r="P190" t="s">
        <v>138</v>
      </c>
      <c r="Q190" t="s">
        <v>138</v>
      </c>
      <c r="R190" t="s">
        <v>138</v>
      </c>
      <c r="T190" t="s">
        <v>138</v>
      </c>
      <c r="U190" t="s">
        <v>138</v>
      </c>
      <c r="V190" t="s">
        <v>138</v>
      </c>
    </row>
    <row r="191" spans="1:30" x14ac:dyDescent="0.45">
      <c r="A191" t="s">
        <v>213</v>
      </c>
      <c r="B191" t="s">
        <v>900</v>
      </c>
      <c r="C191" t="s">
        <v>899</v>
      </c>
      <c r="D191" s="53" t="s">
        <v>901</v>
      </c>
      <c r="E191" t="s">
        <v>903</v>
      </c>
      <c r="F191" t="s">
        <v>220</v>
      </c>
      <c r="G191" t="s">
        <v>212</v>
      </c>
      <c r="H191" t="s">
        <v>902</v>
      </c>
      <c r="I191" t="s">
        <v>138</v>
      </c>
      <c r="J191" t="s">
        <v>138</v>
      </c>
      <c r="K191" t="s">
        <v>138</v>
      </c>
      <c r="L191" t="s">
        <v>138</v>
      </c>
      <c r="M191" t="s">
        <v>138</v>
      </c>
      <c r="N191" t="s">
        <v>138</v>
      </c>
      <c r="O191" t="s">
        <v>138</v>
      </c>
      <c r="P191" t="s">
        <v>138</v>
      </c>
      <c r="Q191" t="s">
        <v>138</v>
      </c>
      <c r="R191" t="s">
        <v>138</v>
      </c>
      <c r="T191" t="s">
        <v>138</v>
      </c>
      <c r="U191" t="s">
        <v>138</v>
      </c>
      <c r="V191" t="s">
        <v>138</v>
      </c>
    </row>
    <row r="192" spans="1:30" x14ac:dyDescent="0.45">
      <c r="A192" t="s">
        <v>213</v>
      </c>
      <c r="B192" t="s">
        <v>905</v>
      </c>
      <c r="C192" t="s">
        <v>904</v>
      </c>
      <c r="D192" s="53" t="s">
        <v>906</v>
      </c>
      <c r="E192" t="s">
        <v>908</v>
      </c>
      <c r="F192" t="s">
        <v>220</v>
      </c>
      <c r="G192" t="s">
        <v>212</v>
      </c>
      <c r="H192" t="s">
        <v>907</v>
      </c>
      <c r="I192" t="s">
        <v>138</v>
      </c>
      <c r="J192" t="s">
        <v>138</v>
      </c>
      <c r="K192" t="s">
        <v>138</v>
      </c>
      <c r="L192" t="s">
        <v>138</v>
      </c>
      <c r="M192" t="s">
        <v>138</v>
      </c>
      <c r="N192" t="s">
        <v>138</v>
      </c>
      <c r="O192" t="s">
        <v>138</v>
      </c>
      <c r="P192" t="s">
        <v>138</v>
      </c>
      <c r="Q192" t="s">
        <v>138</v>
      </c>
      <c r="R192" t="s">
        <v>138</v>
      </c>
      <c r="T192" t="s">
        <v>138</v>
      </c>
      <c r="U192" t="s">
        <v>138</v>
      </c>
      <c r="V192" t="s">
        <v>138</v>
      </c>
    </row>
    <row r="193" spans="1:30" x14ac:dyDescent="0.45">
      <c r="A193" t="s">
        <v>213</v>
      </c>
      <c r="B193" t="s">
        <v>910</v>
      </c>
      <c r="C193" t="s">
        <v>909</v>
      </c>
      <c r="D193" s="53" t="s">
        <v>911</v>
      </c>
      <c r="E193" t="s">
        <v>913</v>
      </c>
      <c r="F193" t="s">
        <v>220</v>
      </c>
      <c r="G193" t="s">
        <v>212</v>
      </c>
      <c r="H193" t="s">
        <v>912</v>
      </c>
      <c r="I193" t="s">
        <v>138</v>
      </c>
      <c r="J193" t="s">
        <v>138</v>
      </c>
      <c r="K193" t="s">
        <v>138</v>
      </c>
      <c r="L193" t="s">
        <v>138</v>
      </c>
      <c r="M193" t="s">
        <v>138</v>
      </c>
      <c r="N193" t="s">
        <v>138</v>
      </c>
      <c r="O193" t="s">
        <v>138</v>
      </c>
      <c r="P193" t="s">
        <v>138</v>
      </c>
      <c r="Q193" t="s">
        <v>138</v>
      </c>
      <c r="R193" t="s">
        <v>138</v>
      </c>
      <c r="T193" t="s">
        <v>138</v>
      </c>
      <c r="U193" t="s">
        <v>138</v>
      </c>
      <c r="V193" t="s">
        <v>138</v>
      </c>
    </row>
    <row r="194" spans="1:30" x14ac:dyDescent="0.45">
      <c r="A194" t="s">
        <v>213</v>
      </c>
      <c r="B194" t="s">
        <v>915</v>
      </c>
      <c r="C194" t="s">
        <v>914</v>
      </c>
      <c r="D194" s="53" t="s">
        <v>916</v>
      </c>
      <c r="E194" t="s">
        <v>918</v>
      </c>
      <c r="F194" t="s">
        <v>220</v>
      </c>
      <c r="G194" t="s">
        <v>212</v>
      </c>
      <c r="H194" t="s">
        <v>917</v>
      </c>
      <c r="I194" t="s">
        <v>138</v>
      </c>
      <c r="J194" t="s">
        <v>138</v>
      </c>
      <c r="K194" t="s">
        <v>138</v>
      </c>
      <c r="L194" t="s">
        <v>138</v>
      </c>
      <c r="M194" t="s">
        <v>138</v>
      </c>
      <c r="N194" t="s">
        <v>138</v>
      </c>
      <c r="O194" t="s">
        <v>138</v>
      </c>
      <c r="P194" t="s">
        <v>138</v>
      </c>
      <c r="Q194" t="s">
        <v>138</v>
      </c>
      <c r="R194" t="s">
        <v>138</v>
      </c>
      <c r="T194" t="s">
        <v>138</v>
      </c>
      <c r="U194" t="s">
        <v>138</v>
      </c>
      <c r="V194" t="s">
        <v>138</v>
      </c>
    </row>
    <row r="195" spans="1:30" x14ac:dyDescent="0.45">
      <c r="A195" t="s">
        <v>213</v>
      </c>
      <c r="B195" t="s">
        <v>920</v>
      </c>
      <c r="C195" t="s">
        <v>919</v>
      </c>
      <c r="D195" s="53" t="s">
        <v>921</v>
      </c>
      <c r="E195" t="s">
        <v>923</v>
      </c>
      <c r="F195" t="s">
        <v>220</v>
      </c>
      <c r="G195" t="s">
        <v>212</v>
      </c>
      <c r="H195" t="s">
        <v>922</v>
      </c>
      <c r="I195" t="s">
        <v>138</v>
      </c>
      <c r="J195" t="s">
        <v>138</v>
      </c>
      <c r="K195" t="s">
        <v>138</v>
      </c>
      <c r="L195" t="s">
        <v>138</v>
      </c>
      <c r="M195" t="s">
        <v>138</v>
      </c>
      <c r="N195" t="s">
        <v>138</v>
      </c>
      <c r="O195" t="s">
        <v>138</v>
      </c>
      <c r="P195" t="s">
        <v>138</v>
      </c>
      <c r="Q195" t="s">
        <v>138</v>
      </c>
      <c r="R195" t="s">
        <v>138</v>
      </c>
      <c r="T195" t="s">
        <v>138</v>
      </c>
      <c r="U195" t="s">
        <v>138</v>
      </c>
      <c r="V195" t="s">
        <v>138</v>
      </c>
    </row>
    <row r="196" spans="1:30" x14ac:dyDescent="0.45">
      <c r="A196" t="s">
        <v>213</v>
      </c>
      <c r="B196" t="s">
        <v>925</v>
      </c>
      <c r="C196" t="s">
        <v>924</v>
      </c>
      <c r="D196" s="53" t="s">
        <v>926</v>
      </c>
      <c r="E196" t="s">
        <v>928</v>
      </c>
      <c r="F196" t="s">
        <v>220</v>
      </c>
      <c r="G196" t="s">
        <v>212</v>
      </c>
      <c r="H196" t="s">
        <v>927</v>
      </c>
      <c r="I196" t="s">
        <v>138</v>
      </c>
      <c r="J196" t="s">
        <v>138</v>
      </c>
      <c r="K196" t="s">
        <v>138</v>
      </c>
      <c r="L196" t="s">
        <v>138</v>
      </c>
      <c r="M196" t="s">
        <v>138</v>
      </c>
      <c r="N196" t="s">
        <v>138</v>
      </c>
      <c r="O196" t="s">
        <v>138</v>
      </c>
      <c r="P196" t="s">
        <v>138</v>
      </c>
      <c r="Q196" t="s">
        <v>138</v>
      </c>
      <c r="R196" t="s">
        <v>138</v>
      </c>
      <c r="T196" t="s">
        <v>138</v>
      </c>
      <c r="U196" t="s">
        <v>138</v>
      </c>
      <c r="V196" t="s">
        <v>138</v>
      </c>
    </row>
    <row r="197" spans="1:30" x14ac:dyDescent="0.45">
      <c r="D197" s="53"/>
    </row>
    <row r="198" spans="1:30" x14ac:dyDescent="0.45">
      <c r="A198" t="s">
        <v>3</v>
      </c>
      <c r="B198" t="s">
        <v>930</v>
      </c>
      <c r="C198" t="s">
        <v>929</v>
      </c>
      <c r="D198" s="53" t="s">
        <v>931</v>
      </c>
      <c r="G198" t="s">
        <v>212</v>
      </c>
      <c r="H198"/>
      <c r="I198"/>
      <c r="J198"/>
      <c r="K198"/>
      <c r="L198"/>
      <c r="P198"/>
      <c r="Q198"/>
      <c r="R198"/>
      <c r="AB198" t="s">
        <v>138</v>
      </c>
      <c r="AD198" t="s">
        <v>138</v>
      </c>
    </row>
    <row r="199" spans="1:30" x14ac:dyDescent="0.45">
      <c r="A199" t="s">
        <v>213</v>
      </c>
      <c r="B199" t="s">
        <v>933</v>
      </c>
      <c r="C199" t="s">
        <v>932</v>
      </c>
      <c r="D199" s="53" t="s">
        <v>934</v>
      </c>
      <c r="E199" t="s">
        <v>936</v>
      </c>
      <c r="F199" t="s">
        <v>220</v>
      </c>
      <c r="G199" t="s">
        <v>212</v>
      </c>
      <c r="H199" t="s">
        <v>935</v>
      </c>
      <c r="I199" t="s">
        <v>138</v>
      </c>
      <c r="J199" t="s">
        <v>138</v>
      </c>
      <c r="K199" t="s">
        <v>138</v>
      </c>
      <c r="L199" t="s">
        <v>138</v>
      </c>
      <c r="M199" t="s">
        <v>138</v>
      </c>
      <c r="N199" t="s">
        <v>138</v>
      </c>
      <c r="O199" t="s">
        <v>138</v>
      </c>
      <c r="P199" t="s">
        <v>138</v>
      </c>
      <c r="Q199" t="s">
        <v>138</v>
      </c>
      <c r="R199" t="s">
        <v>138</v>
      </c>
      <c r="T199" t="s">
        <v>138</v>
      </c>
      <c r="U199" t="s">
        <v>138</v>
      </c>
      <c r="V199" t="s">
        <v>138</v>
      </c>
    </row>
    <row r="200" spans="1:30" x14ac:dyDescent="0.45">
      <c r="A200" t="s">
        <v>213</v>
      </c>
      <c r="B200" t="s">
        <v>938</v>
      </c>
      <c r="C200" t="s">
        <v>937</v>
      </c>
      <c r="D200" s="53" t="s">
        <v>939</v>
      </c>
      <c r="E200" t="s">
        <v>941</v>
      </c>
      <c r="F200" t="s">
        <v>220</v>
      </c>
      <c r="G200" t="s">
        <v>212</v>
      </c>
      <c r="H200" t="s">
        <v>940</v>
      </c>
      <c r="I200" t="s">
        <v>138</v>
      </c>
      <c r="J200" t="s">
        <v>138</v>
      </c>
      <c r="K200" t="s">
        <v>138</v>
      </c>
      <c r="L200" t="s">
        <v>138</v>
      </c>
      <c r="M200" t="s">
        <v>138</v>
      </c>
      <c r="N200" t="s">
        <v>138</v>
      </c>
      <c r="O200" t="s">
        <v>138</v>
      </c>
      <c r="P200" t="s">
        <v>138</v>
      </c>
      <c r="Q200" t="s">
        <v>138</v>
      </c>
      <c r="R200" t="s">
        <v>138</v>
      </c>
      <c r="T200" t="s">
        <v>138</v>
      </c>
      <c r="U200" t="s">
        <v>138</v>
      </c>
      <c r="V200" t="s">
        <v>138</v>
      </c>
    </row>
    <row r="201" spans="1:30" x14ac:dyDescent="0.45">
      <c r="D201" s="53"/>
    </row>
    <row r="202" spans="1:30" x14ac:dyDescent="0.45">
      <c r="A202" t="s">
        <v>3</v>
      </c>
      <c r="B202" t="s">
        <v>943</v>
      </c>
      <c r="C202" t="s">
        <v>942</v>
      </c>
      <c r="D202" s="53" t="s">
        <v>944</v>
      </c>
      <c r="G202" t="s">
        <v>212</v>
      </c>
      <c r="H202"/>
      <c r="I202"/>
      <c r="J202"/>
      <c r="K202"/>
      <c r="L202"/>
      <c r="P202"/>
      <c r="Q202"/>
      <c r="R202"/>
      <c r="AB202" t="s">
        <v>138</v>
      </c>
      <c r="AD202" t="s">
        <v>138</v>
      </c>
    </row>
    <row r="203" spans="1:30" x14ac:dyDescent="0.45">
      <c r="A203" t="s">
        <v>213</v>
      </c>
      <c r="B203" t="s">
        <v>945</v>
      </c>
      <c r="C203" t="s">
        <v>945</v>
      </c>
      <c r="D203" s="53" t="s">
        <v>946</v>
      </c>
      <c r="E203" t="s">
        <v>949</v>
      </c>
      <c r="F203" t="s">
        <v>220</v>
      </c>
      <c r="G203" t="s">
        <v>947</v>
      </c>
      <c r="H203" t="s">
        <v>948</v>
      </c>
      <c r="I203" t="s">
        <v>138</v>
      </c>
      <c r="J203" t="s">
        <v>138</v>
      </c>
      <c r="K203" t="s">
        <v>138</v>
      </c>
      <c r="L203" t="s">
        <v>138</v>
      </c>
      <c r="M203" t="s">
        <v>138</v>
      </c>
      <c r="N203" t="s">
        <v>138</v>
      </c>
      <c r="O203" t="s">
        <v>138</v>
      </c>
      <c r="P203" t="s">
        <v>138</v>
      </c>
      <c r="Q203" t="s">
        <v>138</v>
      </c>
      <c r="R203" t="s">
        <v>138</v>
      </c>
      <c r="T203" t="s">
        <v>138</v>
      </c>
      <c r="U203" t="s">
        <v>138</v>
      </c>
      <c r="V203" t="s">
        <v>138</v>
      </c>
    </row>
    <row r="204" spans="1:30" x14ac:dyDescent="0.45">
      <c r="A204" t="s">
        <v>213</v>
      </c>
      <c r="B204" t="s">
        <v>950</v>
      </c>
      <c r="C204" t="s">
        <v>950</v>
      </c>
      <c r="D204" s="53" t="s">
        <v>951</v>
      </c>
      <c r="E204" t="s">
        <v>953</v>
      </c>
      <c r="F204" t="s">
        <v>220</v>
      </c>
      <c r="G204" t="s">
        <v>947</v>
      </c>
      <c r="H204" t="s">
        <v>952</v>
      </c>
      <c r="I204" t="s">
        <v>138</v>
      </c>
      <c r="J204" t="s">
        <v>138</v>
      </c>
      <c r="K204" t="s">
        <v>138</v>
      </c>
      <c r="L204" t="s">
        <v>138</v>
      </c>
      <c r="M204" t="s">
        <v>138</v>
      </c>
      <c r="N204" t="s">
        <v>138</v>
      </c>
      <c r="O204" t="s">
        <v>138</v>
      </c>
      <c r="P204" t="s">
        <v>138</v>
      </c>
      <c r="Q204" t="s">
        <v>138</v>
      </c>
      <c r="R204" t="s">
        <v>138</v>
      </c>
      <c r="T204" t="s">
        <v>138</v>
      </c>
      <c r="U204" t="s">
        <v>138</v>
      </c>
      <c r="V204" t="s">
        <v>138</v>
      </c>
    </row>
    <row r="205" spans="1:30" x14ac:dyDescent="0.45">
      <c r="D205" s="53"/>
    </row>
    <row r="206" spans="1:30" x14ac:dyDescent="0.45">
      <c r="A206" t="s">
        <v>3</v>
      </c>
      <c r="B206" t="s">
        <v>955</v>
      </c>
      <c r="C206" t="s">
        <v>954</v>
      </c>
      <c r="D206" s="53" t="s">
        <v>956</v>
      </c>
      <c r="G206" t="s">
        <v>212</v>
      </c>
      <c r="H206"/>
      <c r="I206"/>
      <c r="J206"/>
      <c r="K206"/>
      <c r="L206"/>
      <c r="P206"/>
      <c r="Q206"/>
      <c r="R206"/>
      <c r="AB206" t="s">
        <v>138</v>
      </c>
      <c r="AD206" t="s">
        <v>138</v>
      </c>
    </row>
    <row r="207" spans="1:30" x14ac:dyDescent="0.45">
      <c r="A207" t="s">
        <v>213</v>
      </c>
      <c r="B207" t="s">
        <v>958</v>
      </c>
      <c r="C207" t="s">
        <v>957</v>
      </c>
      <c r="D207" s="53" t="s">
        <v>959</v>
      </c>
      <c r="E207" t="s">
        <v>960</v>
      </c>
      <c r="F207" t="s">
        <v>220</v>
      </c>
      <c r="G207" t="s">
        <v>879</v>
      </c>
      <c r="H207" t="s">
        <v>621</v>
      </c>
      <c r="I207" t="s">
        <v>138</v>
      </c>
      <c r="J207" t="s">
        <v>138</v>
      </c>
      <c r="K207" t="s">
        <v>138</v>
      </c>
      <c r="L207" t="s">
        <v>138</v>
      </c>
      <c r="M207" t="s">
        <v>138</v>
      </c>
      <c r="N207" t="s">
        <v>138</v>
      </c>
      <c r="O207" t="s">
        <v>138</v>
      </c>
      <c r="P207" t="s">
        <v>138</v>
      </c>
      <c r="Q207" t="s">
        <v>138</v>
      </c>
      <c r="R207" t="s">
        <v>138</v>
      </c>
      <c r="T207" t="s">
        <v>138</v>
      </c>
      <c r="U207" t="s">
        <v>138</v>
      </c>
      <c r="V207" t="s">
        <v>138</v>
      </c>
    </row>
    <row r="208" spans="1:30" x14ac:dyDescent="0.45">
      <c r="A208" t="s">
        <v>213</v>
      </c>
      <c r="B208" t="s">
        <v>962</v>
      </c>
      <c r="C208" t="s">
        <v>961</v>
      </c>
      <c r="D208" s="53" t="s">
        <v>963</v>
      </c>
      <c r="E208" t="s">
        <v>964</v>
      </c>
      <c r="F208" t="s">
        <v>220</v>
      </c>
      <c r="G208" t="s">
        <v>879</v>
      </c>
      <c r="H208" t="s">
        <v>629</v>
      </c>
      <c r="I208" t="s">
        <v>138</v>
      </c>
      <c r="J208" t="s">
        <v>138</v>
      </c>
      <c r="K208" t="s">
        <v>138</v>
      </c>
      <c r="L208" t="s">
        <v>138</v>
      </c>
      <c r="M208" t="s">
        <v>138</v>
      </c>
      <c r="N208" t="s">
        <v>138</v>
      </c>
      <c r="O208" t="s">
        <v>138</v>
      </c>
      <c r="P208" t="s">
        <v>138</v>
      </c>
      <c r="Q208" t="s">
        <v>138</v>
      </c>
      <c r="R208" t="s">
        <v>138</v>
      </c>
      <c r="T208" t="s">
        <v>138</v>
      </c>
      <c r="U208" t="s">
        <v>138</v>
      </c>
      <c r="V208" t="s">
        <v>138</v>
      </c>
    </row>
    <row r="209" spans="1:30" x14ac:dyDescent="0.45">
      <c r="A209" t="s">
        <v>213</v>
      </c>
      <c r="B209" t="s">
        <v>966</v>
      </c>
      <c r="C209" t="s">
        <v>965</v>
      </c>
      <c r="D209" s="53" t="s">
        <v>967</v>
      </c>
      <c r="E209" t="s">
        <v>968</v>
      </c>
      <c r="F209" t="s">
        <v>220</v>
      </c>
      <c r="G209" t="s">
        <v>879</v>
      </c>
      <c r="H209" t="s">
        <v>641</v>
      </c>
      <c r="I209" t="s">
        <v>138</v>
      </c>
      <c r="J209" t="s">
        <v>138</v>
      </c>
      <c r="K209" t="s">
        <v>138</v>
      </c>
      <c r="L209" t="s">
        <v>138</v>
      </c>
      <c r="M209" t="s">
        <v>138</v>
      </c>
      <c r="N209" t="s">
        <v>138</v>
      </c>
      <c r="O209" t="s">
        <v>138</v>
      </c>
      <c r="P209" t="s">
        <v>138</v>
      </c>
      <c r="Q209" t="s">
        <v>138</v>
      </c>
      <c r="R209" t="s">
        <v>138</v>
      </c>
      <c r="T209" t="s">
        <v>138</v>
      </c>
      <c r="U209" t="s">
        <v>138</v>
      </c>
      <c r="V209" t="s">
        <v>138</v>
      </c>
    </row>
    <row r="210" spans="1:30" x14ac:dyDescent="0.45">
      <c r="D210" s="53"/>
    </row>
    <row r="211" spans="1:30" x14ac:dyDescent="0.45">
      <c r="A211" t="s">
        <v>3</v>
      </c>
      <c r="B211" t="s">
        <v>969</v>
      </c>
      <c r="C211" t="s">
        <v>969</v>
      </c>
      <c r="D211" s="53" t="s">
        <v>970</v>
      </c>
      <c r="G211" t="s">
        <v>971</v>
      </c>
      <c r="H211"/>
      <c r="I211"/>
      <c r="J211"/>
      <c r="K211"/>
      <c r="L211"/>
      <c r="P211"/>
      <c r="Q211"/>
      <c r="R211"/>
      <c r="AB211" t="s">
        <v>138</v>
      </c>
      <c r="AD211" t="s">
        <v>138</v>
      </c>
    </row>
    <row r="212" spans="1:30" x14ac:dyDescent="0.45">
      <c r="A212" t="s">
        <v>213</v>
      </c>
      <c r="B212" t="s">
        <v>972</v>
      </c>
      <c r="C212" t="s">
        <v>972</v>
      </c>
      <c r="D212" s="53" t="s">
        <v>973</v>
      </c>
      <c r="E212" t="s">
        <v>975</v>
      </c>
      <c r="F212" t="s">
        <v>220</v>
      </c>
      <c r="G212" t="s">
        <v>971</v>
      </c>
      <c r="H212" t="s">
        <v>974</v>
      </c>
      <c r="I212" t="s">
        <v>138</v>
      </c>
      <c r="J212" t="s">
        <v>138</v>
      </c>
      <c r="K212" t="s">
        <v>138</v>
      </c>
      <c r="L212" t="s">
        <v>138</v>
      </c>
      <c r="M212" t="s">
        <v>138</v>
      </c>
      <c r="N212" t="s">
        <v>138</v>
      </c>
      <c r="O212" t="s">
        <v>138</v>
      </c>
      <c r="P212" t="s">
        <v>138</v>
      </c>
      <c r="Q212" t="s">
        <v>138</v>
      </c>
      <c r="R212" t="s">
        <v>138</v>
      </c>
      <c r="T212" t="s">
        <v>138</v>
      </c>
      <c r="U212" t="s">
        <v>138</v>
      </c>
      <c r="V212" t="s">
        <v>138</v>
      </c>
    </row>
    <row r="213" spans="1:30" x14ac:dyDescent="0.45">
      <c r="A213" t="s">
        <v>213</v>
      </c>
      <c r="B213" t="s">
        <v>976</v>
      </c>
      <c r="C213" t="s">
        <v>976</v>
      </c>
      <c r="D213" s="53" t="s">
        <v>977</v>
      </c>
      <c r="E213" t="s">
        <v>979</v>
      </c>
      <c r="F213" t="s">
        <v>220</v>
      </c>
      <c r="G213" t="s">
        <v>971</v>
      </c>
      <c r="H213" t="s">
        <v>978</v>
      </c>
      <c r="I213" t="s">
        <v>138</v>
      </c>
      <c r="J213" t="s">
        <v>138</v>
      </c>
      <c r="K213" t="s">
        <v>138</v>
      </c>
      <c r="L213" t="s">
        <v>138</v>
      </c>
      <c r="M213" t="s">
        <v>138</v>
      </c>
      <c r="N213" t="s">
        <v>138</v>
      </c>
      <c r="O213" t="s">
        <v>138</v>
      </c>
      <c r="P213" t="s">
        <v>138</v>
      </c>
      <c r="Q213" t="s">
        <v>138</v>
      </c>
      <c r="R213" t="s">
        <v>138</v>
      </c>
      <c r="T213" t="s">
        <v>138</v>
      </c>
      <c r="U213" t="s">
        <v>138</v>
      </c>
      <c r="V213" t="s">
        <v>138</v>
      </c>
    </row>
    <row r="214" spans="1:30" x14ac:dyDescent="0.45">
      <c r="D214" s="53"/>
    </row>
    <row r="215" spans="1:30" x14ac:dyDescent="0.45">
      <c r="A215" t="s">
        <v>206</v>
      </c>
      <c r="B215" t="s">
        <v>981</v>
      </c>
      <c r="C215" t="s">
        <v>138</v>
      </c>
      <c r="D215" s="53" t="s">
        <v>980</v>
      </c>
      <c r="E215" t="s">
        <v>138</v>
      </c>
    </row>
    <row r="216" spans="1:30" x14ac:dyDescent="0.45">
      <c r="D216" s="53"/>
    </row>
    <row r="217" spans="1:30" x14ac:dyDescent="0.45">
      <c r="A217" t="s">
        <v>3</v>
      </c>
      <c r="B217" t="s">
        <v>983</v>
      </c>
      <c r="C217" t="s">
        <v>982</v>
      </c>
      <c r="D217" s="53" t="s">
        <v>984</v>
      </c>
      <c r="G217" t="s">
        <v>212</v>
      </c>
      <c r="H217"/>
      <c r="I217"/>
      <c r="J217"/>
      <c r="K217"/>
      <c r="L217"/>
      <c r="P217"/>
      <c r="Q217"/>
      <c r="R217"/>
      <c r="AB217" t="s">
        <v>138</v>
      </c>
      <c r="AD217" t="s">
        <v>138</v>
      </c>
    </row>
    <row r="218" spans="1:30" x14ac:dyDescent="0.45">
      <c r="A218" t="s">
        <v>213</v>
      </c>
      <c r="B218" t="s">
        <v>986</v>
      </c>
      <c r="C218" t="s">
        <v>985</v>
      </c>
      <c r="D218" s="53" t="s">
        <v>987</v>
      </c>
      <c r="E218" t="s">
        <v>893</v>
      </c>
      <c r="F218" t="s">
        <v>220</v>
      </c>
      <c r="G218" t="s">
        <v>212</v>
      </c>
      <c r="H218" t="s">
        <v>892</v>
      </c>
      <c r="I218" t="s">
        <v>138</v>
      </c>
      <c r="J218" t="s">
        <v>138</v>
      </c>
      <c r="K218" t="s">
        <v>138</v>
      </c>
      <c r="L218" t="s">
        <v>138</v>
      </c>
      <c r="M218" t="s">
        <v>138</v>
      </c>
      <c r="N218" t="s">
        <v>138</v>
      </c>
      <c r="O218" t="s">
        <v>138</v>
      </c>
      <c r="P218" t="s">
        <v>138</v>
      </c>
      <c r="Q218" t="s">
        <v>138</v>
      </c>
      <c r="R218" t="s">
        <v>138</v>
      </c>
      <c r="T218" t="s">
        <v>138</v>
      </c>
      <c r="U218" t="s">
        <v>138</v>
      </c>
      <c r="V218" t="s">
        <v>138</v>
      </c>
    </row>
    <row r="219" spans="1:30" x14ac:dyDescent="0.45">
      <c r="A219" t="s">
        <v>213</v>
      </c>
      <c r="B219" t="s">
        <v>989</v>
      </c>
      <c r="C219" t="s">
        <v>988</v>
      </c>
      <c r="D219" s="53" t="s">
        <v>990</v>
      </c>
      <c r="E219" t="s">
        <v>898</v>
      </c>
      <c r="F219" t="s">
        <v>220</v>
      </c>
      <c r="G219" t="s">
        <v>212</v>
      </c>
      <c r="H219" t="s">
        <v>897</v>
      </c>
      <c r="I219" t="s">
        <v>138</v>
      </c>
      <c r="J219" t="s">
        <v>138</v>
      </c>
      <c r="K219" t="s">
        <v>138</v>
      </c>
      <c r="L219" t="s">
        <v>138</v>
      </c>
      <c r="M219" t="s">
        <v>138</v>
      </c>
      <c r="N219" t="s">
        <v>138</v>
      </c>
      <c r="O219" t="s">
        <v>138</v>
      </c>
      <c r="P219" t="s">
        <v>138</v>
      </c>
      <c r="Q219" t="s">
        <v>138</v>
      </c>
      <c r="R219" t="s">
        <v>138</v>
      </c>
      <c r="T219" t="s">
        <v>138</v>
      </c>
      <c r="U219" t="s">
        <v>138</v>
      </c>
      <c r="V219" t="s">
        <v>138</v>
      </c>
    </row>
    <row r="220" spans="1:30" x14ac:dyDescent="0.45">
      <c r="A220" t="s">
        <v>213</v>
      </c>
      <c r="B220" t="s">
        <v>992</v>
      </c>
      <c r="C220" t="s">
        <v>991</v>
      </c>
      <c r="D220" s="53" t="s">
        <v>993</v>
      </c>
      <c r="E220" t="s">
        <v>903</v>
      </c>
      <c r="F220" t="s">
        <v>220</v>
      </c>
      <c r="G220" t="s">
        <v>212</v>
      </c>
      <c r="H220" t="s">
        <v>902</v>
      </c>
      <c r="I220" t="s">
        <v>138</v>
      </c>
      <c r="J220" t="s">
        <v>138</v>
      </c>
      <c r="K220" t="s">
        <v>138</v>
      </c>
      <c r="L220" t="s">
        <v>138</v>
      </c>
      <c r="M220" t="s">
        <v>138</v>
      </c>
      <c r="N220" t="s">
        <v>138</v>
      </c>
      <c r="O220" t="s">
        <v>138</v>
      </c>
      <c r="P220" t="s">
        <v>138</v>
      </c>
      <c r="Q220" t="s">
        <v>138</v>
      </c>
      <c r="R220" t="s">
        <v>138</v>
      </c>
      <c r="T220" t="s">
        <v>138</v>
      </c>
      <c r="U220" t="s">
        <v>138</v>
      </c>
      <c r="V220" t="s">
        <v>138</v>
      </c>
    </row>
    <row r="221" spans="1:30" x14ac:dyDescent="0.45">
      <c r="A221" t="s">
        <v>213</v>
      </c>
      <c r="B221" t="s">
        <v>995</v>
      </c>
      <c r="C221" t="s">
        <v>994</v>
      </c>
      <c r="D221" s="53" t="s">
        <v>996</v>
      </c>
      <c r="E221" t="s">
        <v>908</v>
      </c>
      <c r="F221" t="s">
        <v>220</v>
      </c>
      <c r="G221" t="s">
        <v>212</v>
      </c>
      <c r="H221" t="s">
        <v>907</v>
      </c>
      <c r="I221" t="s">
        <v>138</v>
      </c>
      <c r="J221" t="s">
        <v>138</v>
      </c>
      <c r="K221" t="s">
        <v>138</v>
      </c>
      <c r="L221" t="s">
        <v>138</v>
      </c>
      <c r="M221" t="s">
        <v>138</v>
      </c>
      <c r="N221" t="s">
        <v>138</v>
      </c>
      <c r="O221" t="s">
        <v>138</v>
      </c>
      <c r="P221" t="s">
        <v>138</v>
      </c>
      <c r="Q221" t="s">
        <v>138</v>
      </c>
      <c r="R221" t="s">
        <v>138</v>
      </c>
      <c r="T221" t="s">
        <v>138</v>
      </c>
      <c r="U221" t="s">
        <v>138</v>
      </c>
      <c r="V221" t="s">
        <v>138</v>
      </c>
    </row>
    <row r="222" spans="1:30" x14ac:dyDescent="0.45">
      <c r="A222" t="s">
        <v>213</v>
      </c>
      <c r="B222" t="s">
        <v>998</v>
      </c>
      <c r="C222" t="s">
        <v>997</v>
      </c>
      <c r="D222" s="53" t="s">
        <v>999</v>
      </c>
      <c r="E222" t="s">
        <v>913</v>
      </c>
      <c r="F222" t="s">
        <v>220</v>
      </c>
      <c r="G222" t="s">
        <v>212</v>
      </c>
      <c r="H222" t="s">
        <v>912</v>
      </c>
      <c r="I222" t="s">
        <v>138</v>
      </c>
      <c r="J222" t="s">
        <v>138</v>
      </c>
      <c r="K222" t="s">
        <v>138</v>
      </c>
      <c r="L222" t="s">
        <v>138</v>
      </c>
      <c r="M222" t="s">
        <v>138</v>
      </c>
      <c r="N222" t="s">
        <v>138</v>
      </c>
      <c r="O222" t="s">
        <v>138</v>
      </c>
      <c r="P222" t="s">
        <v>138</v>
      </c>
      <c r="Q222" t="s">
        <v>138</v>
      </c>
      <c r="R222" t="s">
        <v>138</v>
      </c>
      <c r="T222" t="s">
        <v>138</v>
      </c>
      <c r="U222" t="s">
        <v>138</v>
      </c>
      <c r="V222" t="s">
        <v>138</v>
      </c>
    </row>
    <row r="223" spans="1:30" x14ac:dyDescent="0.45">
      <c r="A223" t="s">
        <v>213</v>
      </c>
      <c r="B223" t="s">
        <v>1001</v>
      </c>
      <c r="C223" t="s">
        <v>1000</v>
      </c>
      <c r="D223" s="53" t="s">
        <v>1002</v>
      </c>
      <c r="E223" t="s">
        <v>918</v>
      </c>
      <c r="F223" t="s">
        <v>220</v>
      </c>
      <c r="G223" t="s">
        <v>212</v>
      </c>
      <c r="H223" t="s">
        <v>917</v>
      </c>
      <c r="I223" t="s">
        <v>138</v>
      </c>
      <c r="J223" t="s">
        <v>138</v>
      </c>
      <c r="K223" t="s">
        <v>138</v>
      </c>
      <c r="L223" t="s">
        <v>138</v>
      </c>
      <c r="M223" t="s">
        <v>138</v>
      </c>
      <c r="N223" t="s">
        <v>138</v>
      </c>
      <c r="O223" t="s">
        <v>138</v>
      </c>
      <c r="P223" t="s">
        <v>138</v>
      </c>
      <c r="Q223" t="s">
        <v>138</v>
      </c>
      <c r="R223" t="s">
        <v>138</v>
      </c>
      <c r="T223" t="s">
        <v>138</v>
      </c>
      <c r="U223" t="s">
        <v>138</v>
      </c>
      <c r="V223" t="s">
        <v>138</v>
      </c>
    </row>
    <row r="224" spans="1:30" x14ac:dyDescent="0.45">
      <c r="A224" t="s">
        <v>213</v>
      </c>
      <c r="B224" t="s">
        <v>1004</v>
      </c>
      <c r="C224" t="s">
        <v>1003</v>
      </c>
      <c r="D224" s="53" t="s">
        <v>1005</v>
      </c>
      <c r="E224" t="s">
        <v>923</v>
      </c>
      <c r="F224" t="s">
        <v>220</v>
      </c>
      <c r="G224" t="s">
        <v>212</v>
      </c>
      <c r="H224" t="s">
        <v>922</v>
      </c>
      <c r="I224" t="s">
        <v>138</v>
      </c>
      <c r="J224" t="s">
        <v>138</v>
      </c>
      <c r="K224" t="s">
        <v>138</v>
      </c>
      <c r="L224" t="s">
        <v>138</v>
      </c>
      <c r="M224" t="s">
        <v>138</v>
      </c>
      <c r="N224" t="s">
        <v>138</v>
      </c>
      <c r="O224" t="s">
        <v>138</v>
      </c>
      <c r="P224" t="s">
        <v>138</v>
      </c>
      <c r="Q224" t="s">
        <v>138</v>
      </c>
      <c r="R224" t="s">
        <v>138</v>
      </c>
      <c r="T224" t="s">
        <v>138</v>
      </c>
      <c r="U224" t="s">
        <v>138</v>
      </c>
      <c r="V224" t="s">
        <v>138</v>
      </c>
    </row>
    <row r="225" spans="1:30" x14ac:dyDescent="0.45">
      <c r="A225" t="s">
        <v>213</v>
      </c>
      <c r="B225" t="s">
        <v>1007</v>
      </c>
      <c r="C225" t="s">
        <v>1006</v>
      </c>
      <c r="D225" s="53" t="s">
        <v>1008</v>
      </c>
      <c r="E225" t="s">
        <v>928</v>
      </c>
      <c r="F225" t="s">
        <v>220</v>
      </c>
      <c r="G225" t="s">
        <v>212</v>
      </c>
      <c r="H225" t="s">
        <v>927</v>
      </c>
      <c r="I225" t="s">
        <v>138</v>
      </c>
      <c r="J225" t="s">
        <v>138</v>
      </c>
      <c r="K225" t="s">
        <v>138</v>
      </c>
      <c r="L225" t="s">
        <v>138</v>
      </c>
      <c r="M225" t="s">
        <v>138</v>
      </c>
      <c r="N225" t="s">
        <v>138</v>
      </c>
      <c r="O225" t="s">
        <v>138</v>
      </c>
      <c r="P225" t="s">
        <v>138</v>
      </c>
      <c r="Q225" t="s">
        <v>138</v>
      </c>
      <c r="R225" t="s">
        <v>138</v>
      </c>
      <c r="T225" t="s">
        <v>138</v>
      </c>
      <c r="U225" t="s">
        <v>138</v>
      </c>
      <c r="V225" t="s">
        <v>138</v>
      </c>
    </row>
    <row r="226" spans="1:30" x14ac:dyDescent="0.45">
      <c r="D226" s="53"/>
    </row>
    <row r="227" spans="1:30" x14ac:dyDescent="0.45">
      <c r="A227" t="s">
        <v>3</v>
      </c>
      <c r="B227" t="s">
        <v>1010</v>
      </c>
      <c r="C227" t="s">
        <v>1009</v>
      </c>
      <c r="D227" s="53" t="s">
        <v>1011</v>
      </c>
      <c r="G227" t="s">
        <v>212</v>
      </c>
      <c r="H227"/>
      <c r="I227"/>
      <c r="J227"/>
      <c r="K227"/>
      <c r="L227"/>
      <c r="P227"/>
      <c r="Q227"/>
      <c r="R227"/>
      <c r="AB227" t="s">
        <v>138</v>
      </c>
      <c r="AD227" t="s">
        <v>138</v>
      </c>
    </row>
    <row r="228" spans="1:30" x14ac:dyDescent="0.45">
      <c r="A228" t="s">
        <v>213</v>
      </c>
      <c r="B228" t="s">
        <v>1013</v>
      </c>
      <c r="C228" t="s">
        <v>1012</v>
      </c>
      <c r="D228" s="53" t="s">
        <v>1014</v>
      </c>
      <c r="E228" t="s">
        <v>1015</v>
      </c>
      <c r="F228" t="s">
        <v>220</v>
      </c>
      <c r="G228" t="s">
        <v>212</v>
      </c>
      <c r="H228" t="s">
        <v>396</v>
      </c>
      <c r="I228" t="s">
        <v>138</v>
      </c>
      <c r="J228" t="s">
        <v>138</v>
      </c>
      <c r="K228" t="s">
        <v>138</v>
      </c>
      <c r="L228" t="s">
        <v>138</v>
      </c>
      <c r="M228" t="s">
        <v>138</v>
      </c>
      <c r="N228" t="s">
        <v>138</v>
      </c>
      <c r="O228" t="s">
        <v>138</v>
      </c>
      <c r="P228" t="s">
        <v>138</v>
      </c>
      <c r="Q228" t="s">
        <v>138</v>
      </c>
      <c r="R228" t="s">
        <v>138</v>
      </c>
      <c r="T228" t="s">
        <v>138</v>
      </c>
      <c r="U228" t="s">
        <v>138</v>
      </c>
      <c r="V228" t="s">
        <v>138</v>
      </c>
    </row>
    <row r="229" spans="1:30" x14ac:dyDescent="0.45">
      <c r="A229" t="s">
        <v>213</v>
      </c>
      <c r="B229" t="s">
        <v>1017</v>
      </c>
      <c r="C229" t="s">
        <v>1016</v>
      </c>
      <c r="D229" s="53" t="s">
        <v>1018</v>
      </c>
      <c r="E229" t="s">
        <v>1019</v>
      </c>
      <c r="F229" t="s">
        <v>220</v>
      </c>
      <c r="G229" t="s">
        <v>212</v>
      </c>
      <c r="H229" t="s">
        <v>401</v>
      </c>
      <c r="I229" t="s">
        <v>138</v>
      </c>
      <c r="J229" t="s">
        <v>138</v>
      </c>
      <c r="K229" t="s">
        <v>138</v>
      </c>
      <c r="L229" t="s">
        <v>138</v>
      </c>
      <c r="M229" t="s">
        <v>138</v>
      </c>
      <c r="N229" t="s">
        <v>138</v>
      </c>
      <c r="O229" t="s">
        <v>138</v>
      </c>
      <c r="P229" t="s">
        <v>138</v>
      </c>
      <c r="Q229" t="s">
        <v>138</v>
      </c>
      <c r="R229" t="s">
        <v>138</v>
      </c>
      <c r="T229" t="s">
        <v>138</v>
      </c>
      <c r="U229" t="s">
        <v>138</v>
      </c>
      <c r="V229" t="s">
        <v>138</v>
      </c>
    </row>
    <row r="230" spans="1:30" x14ac:dyDescent="0.45">
      <c r="A230" t="s">
        <v>213</v>
      </c>
      <c r="B230" t="s">
        <v>1021</v>
      </c>
      <c r="C230" t="s">
        <v>1020</v>
      </c>
      <c r="D230" s="53" t="s">
        <v>1022</v>
      </c>
      <c r="E230" t="s">
        <v>1023</v>
      </c>
      <c r="F230" t="s">
        <v>220</v>
      </c>
      <c r="G230" t="s">
        <v>212</v>
      </c>
      <c r="H230" t="s">
        <v>406</v>
      </c>
      <c r="I230" t="s">
        <v>138</v>
      </c>
      <c r="J230" t="s">
        <v>138</v>
      </c>
      <c r="K230" t="s">
        <v>138</v>
      </c>
      <c r="L230" t="s">
        <v>138</v>
      </c>
      <c r="M230" t="s">
        <v>138</v>
      </c>
      <c r="N230" t="s">
        <v>138</v>
      </c>
      <c r="O230" t="s">
        <v>138</v>
      </c>
      <c r="P230" t="s">
        <v>138</v>
      </c>
      <c r="Q230" t="s">
        <v>138</v>
      </c>
      <c r="R230" t="s">
        <v>138</v>
      </c>
      <c r="T230" t="s">
        <v>138</v>
      </c>
      <c r="U230" t="s">
        <v>138</v>
      </c>
      <c r="V230" t="s">
        <v>138</v>
      </c>
    </row>
    <row r="231" spans="1:30" x14ac:dyDescent="0.45">
      <c r="A231" t="s">
        <v>213</v>
      </c>
      <c r="B231" t="s">
        <v>1025</v>
      </c>
      <c r="C231" t="s">
        <v>1024</v>
      </c>
      <c r="D231" s="53" t="s">
        <v>1026</v>
      </c>
      <c r="E231" t="s">
        <v>1027</v>
      </c>
      <c r="F231" t="s">
        <v>220</v>
      </c>
      <c r="G231" t="s">
        <v>212</v>
      </c>
      <c r="H231" t="s">
        <v>411</v>
      </c>
      <c r="I231" t="s">
        <v>138</v>
      </c>
      <c r="J231" t="s">
        <v>138</v>
      </c>
      <c r="K231" t="s">
        <v>138</v>
      </c>
      <c r="L231" t="s">
        <v>138</v>
      </c>
      <c r="M231" t="s">
        <v>138</v>
      </c>
      <c r="N231" t="s">
        <v>138</v>
      </c>
      <c r="O231" t="s">
        <v>138</v>
      </c>
      <c r="P231" t="s">
        <v>138</v>
      </c>
      <c r="Q231" t="s">
        <v>138</v>
      </c>
      <c r="R231" t="s">
        <v>138</v>
      </c>
      <c r="T231" t="s">
        <v>138</v>
      </c>
      <c r="U231" t="s">
        <v>138</v>
      </c>
      <c r="V231" t="s">
        <v>138</v>
      </c>
    </row>
    <row r="232" spans="1:30" x14ac:dyDescent="0.45">
      <c r="A232" t="s">
        <v>213</v>
      </c>
      <c r="B232" t="s">
        <v>1029</v>
      </c>
      <c r="C232" t="s">
        <v>1028</v>
      </c>
      <c r="D232" s="53" t="s">
        <v>1030</v>
      </c>
      <c r="E232" t="s">
        <v>1031</v>
      </c>
      <c r="F232" t="s">
        <v>220</v>
      </c>
      <c r="G232" t="s">
        <v>212</v>
      </c>
      <c r="H232" t="s">
        <v>436</v>
      </c>
      <c r="I232" t="s">
        <v>138</v>
      </c>
      <c r="J232" t="s">
        <v>138</v>
      </c>
      <c r="K232" t="s">
        <v>138</v>
      </c>
      <c r="L232" t="s">
        <v>138</v>
      </c>
      <c r="M232" t="s">
        <v>138</v>
      </c>
      <c r="N232" t="s">
        <v>138</v>
      </c>
      <c r="O232" t="s">
        <v>138</v>
      </c>
      <c r="P232" t="s">
        <v>138</v>
      </c>
      <c r="Q232" t="s">
        <v>138</v>
      </c>
      <c r="R232" t="s">
        <v>138</v>
      </c>
      <c r="T232" t="s">
        <v>138</v>
      </c>
      <c r="U232" t="s">
        <v>138</v>
      </c>
      <c r="V232" t="s">
        <v>138</v>
      </c>
    </row>
    <row r="233" spans="1:30" x14ac:dyDescent="0.45">
      <c r="A233" t="s">
        <v>213</v>
      </c>
      <c r="B233" t="s">
        <v>1033</v>
      </c>
      <c r="C233" t="s">
        <v>1032</v>
      </c>
      <c r="D233" s="53" t="s">
        <v>1034</v>
      </c>
      <c r="E233" t="s">
        <v>1035</v>
      </c>
      <c r="F233" t="s">
        <v>220</v>
      </c>
      <c r="G233" t="s">
        <v>212</v>
      </c>
      <c r="H233" t="s">
        <v>441</v>
      </c>
      <c r="I233" t="s">
        <v>138</v>
      </c>
      <c r="J233" t="s">
        <v>138</v>
      </c>
      <c r="K233" t="s">
        <v>138</v>
      </c>
      <c r="L233" t="s">
        <v>138</v>
      </c>
      <c r="M233" t="s">
        <v>138</v>
      </c>
      <c r="N233" t="s">
        <v>138</v>
      </c>
      <c r="O233" t="s">
        <v>138</v>
      </c>
      <c r="P233" t="s">
        <v>138</v>
      </c>
      <c r="Q233" t="s">
        <v>138</v>
      </c>
      <c r="R233" t="s">
        <v>138</v>
      </c>
      <c r="T233" t="s">
        <v>138</v>
      </c>
      <c r="U233" t="s">
        <v>138</v>
      </c>
      <c r="V233" t="s">
        <v>138</v>
      </c>
    </row>
    <row r="234" spans="1:30" x14ac:dyDescent="0.45">
      <c r="A234" t="s">
        <v>213</v>
      </c>
      <c r="B234" t="s">
        <v>1037</v>
      </c>
      <c r="C234" t="s">
        <v>1036</v>
      </c>
      <c r="D234" s="53" t="s">
        <v>1038</v>
      </c>
      <c r="E234" t="s">
        <v>1039</v>
      </c>
      <c r="F234" t="s">
        <v>220</v>
      </c>
      <c r="G234" t="s">
        <v>212</v>
      </c>
      <c r="H234" t="s">
        <v>446</v>
      </c>
      <c r="I234" t="s">
        <v>138</v>
      </c>
      <c r="J234" t="s">
        <v>138</v>
      </c>
      <c r="K234" t="s">
        <v>138</v>
      </c>
      <c r="L234" t="s">
        <v>138</v>
      </c>
      <c r="M234" t="s">
        <v>138</v>
      </c>
      <c r="N234" t="s">
        <v>138</v>
      </c>
      <c r="O234" t="s">
        <v>138</v>
      </c>
      <c r="P234" t="s">
        <v>138</v>
      </c>
      <c r="Q234" t="s">
        <v>138</v>
      </c>
      <c r="R234" t="s">
        <v>138</v>
      </c>
      <c r="T234" t="s">
        <v>138</v>
      </c>
      <c r="U234" t="s">
        <v>138</v>
      </c>
      <c r="V234" t="s">
        <v>138</v>
      </c>
    </row>
    <row r="235" spans="1:30" x14ac:dyDescent="0.45">
      <c r="A235" t="s">
        <v>213</v>
      </c>
      <c r="B235" t="s">
        <v>1041</v>
      </c>
      <c r="C235" t="s">
        <v>1040</v>
      </c>
      <c r="D235" s="53" t="s">
        <v>1042</v>
      </c>
      <c r="E235" t="s">
        <v>1043</v>
      </c>
      <c r="F235" t="s">
        <v>220</v>
      </c>
      <c r="G235" t="s">
        <v>212</v>
      </c>
      <c r="H235" t="s">
        <v>451</v>
      </c>
      <c r="I235" t="s">
        <v>138</v>
      </c>
      <c r="J235" t="s">
        <v>138</v>
      </c>
      <c r="K235" t="s">
        <v>138</v>
      </c>
      <c r="L235" t="s">
        <v>138</v>
      </c>
      <c r="M235" t="s">
        <v>138</v>
      </c>
      <c r="N235" t="s">
        <v>138</v>
      </c>
      <c r="O235" t="s">
        <v>138</v>
      </c>
      <c r="P235" t="s">
        <v>138</v>
      </c>
      <c r="Q235" t="s">
        <v>138</v>
      </c>
      <c r="R235" t="s">
        <v>138</v>
      </c>
      <c r="T235" t="s">
        <v>138</v>
      </c>
      <c r="U235" t="s">
        <v>138</v>
      </c>
      <c r="V235" t="s">
        <v>138</v>
      </c>
    </row>
    <row r="236" spans="1:30" x14ac:dyDescent="0.45">
      <c r="D236" s="53"/>
    </row>
    <row r="237" spans="1:30" x14ac:dyDescent="0.45">
      <c r="A237" t="s">
        <v>3</v>
      </c>
      <c r="B237" t="s">
        <v>1045</v>
      </c>
      <c r="C237" t="s">
        <v>1044</v>
      </c>
      <c r="D237" s="53" t="s">
        <v>1046</v>
      </c>
      <c r="G237" t="s">
        <v>212</v>
      </c>
      <c r="H237"/>
      <c r="I237"/>
      <c r="J237"/>
      <c r="K237"/>
      <c r="L237"/>
      <c r="P237"/>
      <c r="Q237"/>
      <c r="R237"/>
      <c r="AB237" t="s">
        <v>138</v>
      </c>
      <c r="AD237" t="s">
        <v>138</v>
      </c>
    </row>
    <row r="238" spans="1:30" x14ac:dyDescent="0.45">
      <c r="A238" t="s">
        <v>213</v>
      </c>
      <c r="B238" t="s">
        <v>1048</v>
      </c>
      <c r="C238" t="s">
        <v>1047</v>
      </c>
      <c r="D238" s="53" t="s">
        <v>1049</v>
      </c>
      <c r="E238" t="s">
        <v>1050</v>
      </c>
      <c r="F238" t="s">
        <v>220</v>
      </c>
      <c r="G238" t="s">
        <v>212</v>
      </c>
      <c r="H238" t="s">
        <v>621</v>
      </c>
      <c r="I238" t="s">
        <v>138</v>
      </c>
      <c r="J238" t="s">
        <v>138</v>
      </c>
      <c r="K238" t="s">
        <v>138</v>
      </c>
      <c r="L238" t="s">
        <v>138</v>
      </c>
      <c r="M238" t="s">
        <v>138</v>
      </c>
      <c r="N238" t="s">
        <v>138</v>
      </c>
      <c r="O238" t="s">
        <v>138</v>
      </c>
      <c r="P238" t="s">
        <v>138</v>
      </c>
      <c r="Q238" t="s">
        <v>138</v>
      </c>
      <c r="R238" t="s">
        <v>138</v>
      </c>
      <c r="T238" t="s">
        <v>138</v>
      </c>
      <c r="U238" t="s">
        <v>138</v>
      </c>
      <c r="V238" t="s">
        <v>138</v>
      </c>
    </row>
    <row r="239" spans="1:30" x14ac:dyDescent="0.45">
      <c r="A239" t="s">
        <v>213</v>
      </c>
      <c r="B239" t="s">
        <v>1052</v>
      </c>
      <c r="C239" t="s">
        <v>1051</v>
      </c>
      <c r="D239" s="53" t="s">
        <v>1053</v>
      </c>
      <c r="E239" t="s">
        <v>1054</v>
      </c>
      <c r="F239" t="s">
        <v>220</v>
      </c>
      <c r="G239" t="s">
        <v>212</v>
      </c>
      <c r="H239" t="s">
        <v>625</v>
      </c>
      <c r="I239" t="s">
        <v>138</v>
      </c>
      <c r="J239" t="s">
        <v>138</v>
      </c>
      <c r="K239" t="s">
        <v>138</v>
      </c>
      <c r="L239" t="s">
        <v>138</v>
      </c>
      <c r="M239" t="s">
        <v>138</v>
      </c>
      <c r="N239" t="s">
        <v>138</v>
      </c>
      <c r="O239" t="s">
        <v>138</v>
      </c>
      <c r="P239" t="s">
        <v>138</v>
      </c>
      <c r="Q239" t="s">
        <v>138</v>
      </c>
      <c r="R239" t="s">
        <v>138</v>
      </c>
      <c r="T239" t="s">
        <v>138</v>
      </c>
      <c r="U239" t="s">
        <v>138</v>
      </c>
      <c r="V239" t="s">
        <v>138</v>
      </c>
    </row>
    <row r="240" spans="1:30" x14ac:dyDescent="0.45">
      <c r="A240" t="s">
        <v>213</v>
      </c>
      <c r="B240" t="s">
        <v>1056</v>
      </c>
      <c r="C240" t="s">
        <v>1055</v>
      </c>
      <c r="D240" s="53" t="s">
        <v>1057</v>
      </c>
      <c r="E240" t="s">
        <v>1058</v>
      </c>
      <c r="F240" t="s">
        <v>220</v>
      </c>
      <c r="G240" t="s">
        <v>212</v>
      </c>
      <c r="H240" t="s">
        <v>629</v>
      </c>
      <c r="I240" t="s">
        <v>138</v>
      </c>
      <c r="J240" t="s">
        <v>138</v>
      </c>
      <c r="K240" t="s">
        <v>138</v>
      </c>
      <c r="L240" t="s">
        <v>138</v>
      </c>
      <c r="M240" t="s">
        <v>138</v>
      </c>
      <c r="N240" t="s">
        <v>138</v>
      </c>
      <c r="O240" t="s">
        <v>138</v>
      </c>
      <c r="P240" t="s">
        <v>138</v>
      </c>
      <c r="Q240" t="s">
        <v>138</v>
      </c>
      <c r="R240" t="s">
        <v>138</v>
      </c>
      <c r="T240" t="s">
        <v>138</v>
      </c>
      <c r="U240" t="s">
        <v>138</v>
      </c>
      <c r="V240" t="s">
        <v>138</v>
      </c>
    </row>
    <row r="241" spans="1:30" x14ac:dyDescent="0.45">
      <c r="A241" t="s">
        <v>213</v>
      </c>
      <c r="B241" t="s">
        <v>1060</v>
      </c>
      <c r="C241" t="s">
        <v>1059</v>
      </c>
      <c r="D241" s="53" t="s">
        <v>1061</v>
      </c>
      <c r="E241" t="s">
        <v>1062</v>
      </c>
      <c r="F241" t="s">
        <v>220</v>
      </c>
      <c r="G241" t="s">
        <v>212</v>
      </c>
      <c r="H241" t="s">
        <v>633</v>
      </c>
      <c r="I241" t="s">
        <v>138</v>
      </c>
      <c r="J241" t="s">
        <v>138</v>
      </c>
      <c r="K241" t="s">
        <v>138</v>
      </c>
      <c r="L241" t="s">
        <v>138</v>
      </c>
      <c r="M241" t="s">
        <v>138</v>
      </c>
      <c r="N241" t="s">
        <v>138</v>
      </c>
      <c r="O241" t="s">
        <v>138</v>
      </c>
      <c r="P241" t="s">
        <v>138</v>
      </c>
      <c r="Q241" t="s">
        <v>138</v>
      </c>
      <c r="R241" t="s">
        <v>138</v>
      </c>
      <c r="T241" t="s">
        <v>138</v>
      </c>
      <c r="U241" t="s">
        <v>138</v>
      </c>
      <c r="V241" t="s">
        <v>138</v>
      </c>
    </row>
    <row r="242" spans="1:30" x14ac:dyDescent="0.45">
      <c r="A242" t="s">
        <v>213</v>
      </c>
      <c r="B242" t="s">
        <v>1064</v>
      </c>
      <c r="C242" t="s">
        <v>1063</v>
      </c>
      <c r="D242" s="53" t="s">
        <v>1065</v>
      </c>
      <c r="E242" t="s">
        <v>1066</v>
      </c>
      <c r="F242" t="s">
        <v>220</v>
      </c>
      <c r="G242" t="s">
        <v>212</v>
      </c>
      <c r="H242" t="s">
        <v>653</v>
      </c>
      <c r="I242" t="s">
        <v>138</v>
      </c>
      <c r="J242" t="s">
        <v>138</v>
      </c>
      <c r="K242" t="s">
        <v>138</v>
      </c>
      <c r="L242" t="s">
        <v>138</v>
      </c>
      <c r="M242" t="s">
        <v>138</v>
      </c>
      <c r="N242" t="s">
        <v>138</v>
      </c>
      <c r="O242" t="s">
        <v>138</v>
      </c>
      <c r="P242" t="s">
        <v>138</v>
      </c>
      <c r="Q242" t="s">
        <v>138</v>
      </c>
      <c r="R242" t="s">
        <v>138</v>
      </c>
      <c r="T242" t="s">
        <v>138</v>
      </c>
      <c r="U242" t="s">
        <v>138</v>
      </c>
      <c r="V242" t="s">
        <v>138</v>
      </c>
    </row>
    <row r="243" spans="1:30" x14ac:dyDescent="0.45">
      <c r="A243" t="s">
        <v>213</v>
      </c>
      <c r="B243" t="s">
        <v>1068</v>
      </c>
      <c r="C243" t="s">
        <v>1067</v>
      </c>
      <c r="D243" s="53" t="s">
        <v>1069</v>
      </c>
      <c r="E243" t="s">
        <v>1070</v>
      </c>
      <c r="F243" t="s">
        <v>220</v>
      </c>
      <c r="G243" t="s">
        <v>212</v>
      </c>
      <c r="H243" t="s">
        <v>657</v>
      </c>
      <c r="I243" t="s">
        <v>138</v>
      </c>
      <c r="J243" t="s">
        <v>138</v>
      </c>
      <c r="K243" t="s">
        <v>138</v>
      </c>
      <c r="L243" t="s">
        <v>138</v>
      </c>
      <c r="M243" t="s">
        <v>138</v>
      </c>
      <c r="N243" t="s">
        <v>138</v>
      </c>
      <c r="O243" t="s">
        <v>138</v>
      </c>
      <c r="P243" t="s">
        <v>138</v>
      </c>
      <c r="Q243" t="s">
        <v>138</v>
      </c>
      <c r="R243" t="s">
        <v>138</v>
      </c>
      <c r="T243" t="s">
        <v>138</v>
      </c>
      <c r="U243" t="s">
        <v>138</v>
      </c>
      <c r="V243" t="s">
        <v>138</v>
      </c>
    </row>
    <row r="244" spans="1:30" x14ac:dyDescent="0.45">
      <c r="A244" t="s">
        <v>213</v>
      </c>
      <c r="B244" t="s">
        <v>1072</v>
      </c>
      <c r="C244" t="s">
        <v>1071</v>
      </c>
      <c r="D244" s="53" t="s">
        <v>1073</v>
      </c>
      <c r="E244" t="s">
        <v>1074</v>
      </c>
      <c r="F244" t="s">
        <v>220</v>
      </c>
      <c r="G244" t="s">
        <v>212</v>
      </c>
      <c r="H244" t="s">
        <v>661</v>
      </c>
      <c r="I244" t="s">
        <v>138</v>
      </c>
      <c r="J244" t="s">
        <v>138</v>
      </c>
      <c r="K244" t="s">
        <v>138</v>
      </c>
      <c r="L244" t="s">
        <v>138</v>
      </c>
      <c r="M244" t="s">
        <v>138</v>
      </c>
      <c r="N244" t="s">
        <v>138</v>
      </c>
      <c r="O244" t="s">
        <v>138</v>
      </c>
      <c r="P244" t="s">
        <v>138</v>
      </c>
      <c r="Q244" t="s">
        <v>138</v>
      </c>
      <c r="R244" t="s">
        <v>138</v>
      </c>
      <c r="T244" t="s">
        <v>138</v>
      </c>
      <c r="U244" t="s">
        <v>138</v>
      </c>
      <c r="V244" t="s">
        <v>138</v>
      </c>
    </row>
    <row r="245" spans="1:30" x14ac:dyDescent="0.45">
      <c r="A245" t="s">
        <v>213</v>
      </c>
      <c r="B245" t="s">
        <v>1076</v>
      </c>
      <c r="C245" t="s">
        <v>1075</v>
      </c>
      <c r="D245" s="53" t="s">
        <v>1077</v>
      </c>
      <c r="E245" t="s">
        <v>1078</v>
      </c>
      <c r="F245" t="s">
        <v>220</v>
      </c>
      <c r="G245" t="s">
        <v>212</v>
      </c>
      <c r="H245" t="s">
        <v>665</v>
      </c>
      <c r="I245" t="s">
        <v>138</v>
      </c>
      <c r="J245" t="s">
        <v>138</v>
      </c>
      <c r="K245" t="s">
        <v>138</v>
      </c>
      <c r="L245" t="s">
        <v>138</v>
      </c>
      <c r="M245" t="s">
        <v>138</v>
      </c>
      <c r="N245" t="s">
        <v>138</v>
      </c>
      <c r="O245" t="s">
        <v>138</v>
      </c>
      <c r="P245" t="s">
        <v>138</v>
      </c>
      <c r="Q245" t="s">
        <v>138</v>
      </c>
      <c r="R245" t="s">
        <v>138</v>
      </c>
      <c r="T245" t="s">
        <v>138</v>
      </c>
      <c r="U245" t="s">
        <v>138</v>
      </c>
      <c r="V245" t="s">
        <v>138</v>
      </c>
    </row>
    <row r="246" spans="1:30" x14ac:dyDescent="0.45">
      <c r="D246" s="53"/>
    </row>
    <row r="247" spans="1:30" x14ac:dyDescent="0.45">
      <c r="A247" t="s">
        <v>3</v>
      </c>
      <c r="B247" t="s">
        <v>1080</v>
      </c>
      <c r="C247" t="s">
        <v>1079</v>
      </c>
      <c r="D247" s="53" t="s">
        <v>1081</v>
      </c>
      <c r="G247" t="s">
        <v>212</v>
      </c>
      <c r="H247"/>
      <c r="I247"/>
      <c r="J247"/>
      <c r="K247"/>
      <c r="L247"/>
      <c r="P247"/>
      <c r="Q247"/>
      <c r="R247"/>
      <c r="AB247" t="s">
        <v>138</v>
      </c>
      <c r="AD247" t="s">
        <v>138</v>
      </c>
    </row>
    <row r="248" spans="1:30" x14ac:dyDescent="0.45">
      <c r="A248" t="s">
        <v>213</v>
      </c>
      <c r="B248" t="s">
        <v>1083</v>
      </c>
      <c r="C248" t="s">
        <v>1082</v>
      </c>
      <c r="D248" s="53" t="s">
        <v>1084</v>
      </c>
      <c r="E248" t="s">
        <v>1085</v>
      </c>
      <c r="F248" t="s">
        <v>220</v>
      </c>
      <c r="G248" t="s">
        <v>212</v>
      </c>
      <c r="H248" t="s">
        <v>671</v>
      </c>
      <c r="I248" t="s">
        <v>138</v>
      </c>
      <c r="J248" t="s">
        <v>138</v>
      </c>
      <c r="K248" t="s">
        <v>138</v>
      </c>
      <c r="L248" t="s">
        <v>138</v>
      </c>
      <c r="M248" t="s">
        <v>138</v>
      </c>
      <c r="N248" t="s">
        <v>138</v>
      </c>
      <c r="O248" t="s">
        <v>138</v>
      </c>
      <c r="P248" t="s">
        <v>138</v>
      </c>
      <c r="Q248" t="s">
        <v>138</v>
      </c>
      <c r="R248" t="s">
        <v>138</v>
      </c>
      <c r="T248" t="s">
        <v>138</v>
      </c>
      <c r="U248" t="s">
        <v>138</v>
      </c>
      <c r="V248" t="s">
        <v>138</v>
      </c>
    </row>
    <row r="249" spans="1:30" x14ac:dyDescent="0.45">
      <c r="A249" t="s">
        <v>213</v>
      </c>
      <c r="B249" t="s">
        <v>1087</v>
      </c>
      <c r="C249" t="s">
        <v>1086</v>
      </c>
      <c r="D249" s="53" t="s">
        <v>1088</v>
      </c>
      <c r="E249" t="s">
        <v>1090</v>
      </c>
      <c r="F249" t="s">
        <v>220</v>
      </c>
      <c r="G249" t="s">
        <v>212</v>
      </c>
      <c r="H249" t="s">
        <v>1089</v>
      </c>
      <c r="I249" t="s">
        <v>138</v>
      </c>
      <c r="J249" t="s">
        <v>138</v>
      </c>
      <c r="K249" t="s">
        <v>138</v>
      </c>
      <c r="L249" t="s">
        <v>138</v>
      </c>
      <c r="M249" t="s">
        <v>138</v>
      </c>
      <c r="N249" t="s">
        <v>138</v>
      </c>
      <c r="O249" t="s">
        <v>138</v>
      </c>
      <c r="P249" t="s">
        <v>138</v>
      </c>
      <c r="Q249" t="s">
        <v>138</v>
      </c>
      <c r="R249" t="s">
        <v>138</v>
      </c>
      <c r="T249" t="s">
        <v>138</v>
      </c>
      <c r="U249" t="s">
        <v>138</v>
      </c>
      <c r="V249" t="s">
        <v>138</v>
      </c>
    </row>
    <row r="250" spans="1:30" x14ac:dyDescent="0.45">
      <c r="A250" t="s">
        <v>213</v>
      </c>
      <c r="B250" t="s">
        <v>1092</v>
      </c>
      <c r="C250" t="s">
        <v>1091</v>
      </c>
      <c r="D250" s="53" t="s">
        <v>1093</v>
      </c>
      <c r="E250" t="s">
        <v>1094</v>
      </c>
      <c r="F250" t="s">
        <v>220</v>
      </c>
      <c r="G250" t="s">
        <v>212</v>
      </c>
      <c r="H250" t="s">
        <v>675</v>
      </c>
      <c r="I250" t="s">
        <v>138</v>
      </c>
      <c r="J250" t="s">
        <v>138</v>
      </c>
      <c r="K250" t="s">
        <v>138</v>
      </c>
      <c r="L250" t="s">
        <v>138</v>
      </c>
      <c r="M250" t="s">
        <v>138</v>
      </c>
      <c r="N250" t="s">
        <v>138</v>
      </c>
      <c r="O250" t="s">
        <v>138</v>
      </c>
      <c r="P250" t="s">
        <v>138</v>
      </c>
      <c r="Q250" t="s">
        <v>138</v>
      </c>
      <c r="R250" t="s">
        <v>138</v>
      </c>
      <c r="T250" t="s">
        <v>138</v>
      </c>
      <c r="U250" t="s">
        <v>138</v>
      </c>
      <c r="V250" t="s">
        <v>138</v>
      </c>
    </row>
    <row r="251" spans="1:30" x14ac:dyDescent="0.45">
      <c r="A251" t="s">
        <v>213</v>
      </c>
      <c r="B251" t="s">
        <v>1096</v>
      </c>
      <c r="C251" t="s">
        <v>1095</v>
      </c>
      <c r="D251" s="53" t="s">
        <v>1097</v>
      </c>
      <c r="E251" t="s">
        <v>1099</v>
      </c>
      <c r="F251" t="s">
        <v>220</v>
      </c>
      <c r="G251" t="s">
        <v>212</v>
      </c>
      <c r="H251" t="s">
        <v>1098</v>
      </c>
      <c r="I251" t="s">
        <v>138</v>
      </c>
      <c r="J251" t="s">
        <v>138</v>
      </c>
      <c r="K251" t="s">
        <v>138</v>
      </c>
      <c r="L251" t="s">
        <v>138</v>
      </c>
      <c r="M251" t="s">
        <v>138</v>
      </c>
      <c r="N251" t="s">
        <v>138</v>
      </c>
      <c r="O251" t="s">
        <v>138</v>
      </c>
      <c r="P251" t="s">
        <v>138</v>
      </c>
      <c r="Q251" t="s">
        <v>138</v>
      </c>
      <c r="R251" t="s">
        <v>138</v>
      </c>
      <c r="T251" t="s">
        <v>138</v>
      </c>
      <c r="U251" t="s">
        <v>138</v>
      </c>
      <c r="V251" t="s">
        <v>138</v>
      </c>
    </row>
    <row r="252" spans="1:30" x14ac:dyDescent="0.45">
      <c r="A252" t="s">
        <v>213</v>
      </c>
      <c r="B252" t="s">
        <v>1101</v>
      </c>
      <c r="C252" t="s">
        <v>1100</v>
      </c>
      <c r="D252" s="53" t="s">
        <v>1102</v>
      </c>
      <c r="E252" t="s">
        <v>1103</v>
      </c>
      <c r="F252" t="s">
        <v>220</v>
      </c>
      <c r="G252" t="s">
        <v>212</v>
      </c>
      <c r="H252" t="s">
        <v>679</v>
      </c>
      <c r="I252" t="s">
        <v>138</v>
      </c>
      <c r="J252" t="s">
        <v>138</v>
      </c>
      <c r="K252" t="s">
        <v>138</v>
      </c>
      <c r="L252" t="s">
        <v>138</v>
      </c>
      <c r="M252" t="s">
        <v>138</v>
      </c>
      <c r="N252" t="s">
        <v>138</v>
      </c>
      <c r="O252" t="s">
        <v>138</v>
      </c>
      <c r="P252" t="s">
        <v>138</v>
      </c>
      <c r="Q252" t="s">
        <v>138</v>
      </c>
      <c r="R252" t="s">
        <v>138</v>
      </c>
      <c r="T252" t="s">
        <v>138</v>
      </c>
      <c r="U252" t="s">
        <v>138</v>
      </c>
      <c r="V252" t="s">
        <v>138</v>
      </c>
    </row>
    <row r="253" spans="1:30" x14ac:dyDescent="0.45">
      <c r="A253" t="s">
        <v>213</v>
      </c>
      <c r="B253" t="s">
        <v>1105</v>
      </c>
      <c r="C253" t="s">
        <v>1104</v>
      </c>
      <c r="D253" s="53" t="s">
        <v>1106</v>
      </c>
      <c r="E253" t="s">
        <v>1108</v>
      </c>
      <c r="F253" t="s">
        <v>220</v>
      </c>
      <c r="G253" t="s">
        <v>212</v>
      </c>
      <c r="H253" t="s">
        <v>1107</v>
      </c>
      <c r="I253" t="s">
        <v>138</v>
      </c>
      <c r="J253" t="s">
        <v>138</v>
      </c>
      <c r="K253" t="s">
        <v>138</v>
      </c>
      <c r="L253" t="s">
        <v>138</v>
      </c>
      <c r="M253" t="s">
        <v>138</v>
      </c>
      <c r="N253" t="s">
        <v>138</v>
      </c>
      <c r="O253" t="s">
        <v>138</v>
      </c>
      <c r="P253" t="s">
        <v>138</v>
      </c>
      <c r="Q253" t="s">
        <v>138</v>
      </c>
      <c r="R253" t="s">
        <v>138</v>
      </c>
      <c r="T253" t="s">
        <v>138</v>
      </c>
      <c r="U253" t="s">
        <v>138</v>
      </c>
      <c r="V253" t="s">
        <v>138</v>
      </c>
    </row>
    <row r="254" spans="1:30" x14ac:dyDescent="0.45">
      <c r="A254" t="s">
        <v>213</v>
      </c>
      <c r="B254" t="s">
        <v>1110</v>
      </c>
      <c r="C254" t="s">
        <v>1109</v>
      </c>
      <c r="D254" s="53" t="s">
        <v>1111</v>
      </c>
      <c r="E254" t="s">
        <v>1113</v>
      </c>
      <c r="F254" t="s">
        <v>220</v>
      </c>
      <c r="G254" t="s">
        <v>212</v>
      </c>
      <c r="H254" t="s">
        <v>1112</v>
      </c>
      <c r="I254" t="s">
        <v>138</v>
      </c>
      <c r="J254" t="s">
        <v>138</v>
      </c>
      <c r="K254" t="s">
        <v>138</v>
      </c>
      <c r="L254" t="s">
        <v>138</v>
      </c>
      <c r="M254" t="s">
        <v>138</v>
      </c>
      <c r="N254" t="s">
        <v>138</v>
      </c>
      <c r="O254" t="s">
        <v>138</v>
      </c>
      <c r="P254" t="s">
        <v>138</v>
      </c>
      <c r="Q254" t="s">
        <v>138</v>
      </c>
      <c r="R254" t="s">
        <v>138</v>
      </c>
      <c r="T254" t="s">
        <v>138</v>
      </c>
      <c r="U254" t="s">
        <v>138</v>
      </c>
      <c r="V254" t="s">
        <v>138</v>
      </c>
    </row>
    <row r="255" spans="1:30" x14ac:dyDescent="0.45">
      <c r="A255" t="s">
        <v>213</v>
      </c>
      <c r="B255" t="s">
        <v>1115</v>
      </c>
      <c r="C255" t="s">
        <v>1114</v>
      </c>
      <c r="D255" s="53" t="s">
        <v>1116</v>
      </c>
      <c r="E255" t="s">
        <v>1118</v>
      </c>
      <c r="F255" t="s">
        <v>220</v>
      </c>
      <c r="G255" t="s">
        <v>212</v>
      </c>
      <c r="H255" t="s">
        <v>1117</v>
      </c>
      <c r="I255" t="s">
        <v>138</v>
      </c>
      <c r="J255" t="s">
        <v>138</v>
      </c>
      <c r="K255" t="s">
        <v>138</v>
      </c>
      <c r="L255" t="s">
        <v>138</v>
      </c>
      <c r="M255" t="s">
        <v>138</v>
      </c>
      <c r="N255" t="s">
        <v>138</v>
      </c>
      <c r="O255" t="s">
        <v>138</v>
      </c>
      <c r="P255" t="s">
        <v>138</v>
      </c>
      <c r="Q255" t="s">
        <v>138</v>
      </c>
      <c r="R255" t="s">
        <v>138</v>
      </c>
      <c r="T255" t="s">
        <v>138</v>
      </c>
      <c r="U255" t="s">
        <v>138</v>
      </c>
      <c r="V255" t="s">
        <v>138</v>
      </c>
    </row>
    <row r="256" spans="1:30" x14ac:dyDescent="0.45">
      <c r="D256" s="53"/>
    </row>
    <row r="257" spans="1:30" x14ac:dyDescent="0.45">
      <c r="A257" t="s">
        <v>3</v>
      </c>
      <c r="B257" t="s">
        <v>1120</v>
      </c>
      <c r="C257" t="s">
        <v>1119</v>
      </c>
      <c r="D257" s="53" t="s">
        <v>1121</v>
      </c>
      <c r="G257" t="s">
        <v>212</v>
      </c>
      <c r="H257"/>
      <c r="I257"/>
      <c r="J257"/>
      <c r="K257"/>
      <c r="L257"/>
      <c r="P257"/>
      <c r="Q257"/>
      <c r="R257"/>
      <c r="AB257" t="s">
        <v>138</v>
      </c>
      <c r="AD257" t="s">
        <v>138</v>
      </c>
    </row>
    <row r="258" spans="1:30" x14ac:dyDescent="0.45">
      <c r="A258" t="s">
        <v>213</v>
      </c>
      <c r="B258" t="s">
        <v>1123</v>
      </c>
      <c r="C258" t="s">
        <v>1122</v>
      </c>
      <c r="D258" s="53" t="s">
        <v>1124</v>
      </c>
      <c r="E258" t="s">
        <v>1126</v>
      </c>
      <c r="F258" t="s">
        <v>220</v>
      </c>
      <c r="G258" t="s">
        <v>212</v>
      </c>
      <c r="H258" t="s">
        <v>1125</v>
      </c>
      <c r="I258" t="s">
        <v>138</v>
      </c>
      <c r="J258" t="s">
        <v>138</v>
      </c>
      <c r="K258" t="s">
        <v>138</v>
      </c>
      <c r="L258" t="s">
        <v>138</v>
      </c>
      <c r="M258" t="s">
        <v>138</v>
      </c>
      <c r="N258" t="s">
        <v>138</v>
      </c>
      <c r="O258" t="s">
        <v>138</v>
      </c>
      <c r="P258" t="s">
        <v>138</v>
      </c>
      <c r="Q258" t="s">
        <v>138</v>
      </c>
      <c r="R258" t="s">
        <v>138</v>
      </c>
      <c r="T258" t="s">
        <v>138</v>
      </c>
      <c r="U258" t="s">
        <v>138</v>
      </c>
      <c r="V258" t="s">
        <v>138</v>
      </c>
    </row>
    <row r="259" spans="1:30" x14ac:dyDescent="0.45">
      <c r="A259" t="s">
        <v>213</v>
      </c>
      <c r="B259" t="s">
        <v>1128</v>
      </c>
      <c r="C259" t="s">
        <v>1127</v>
      </c>
      <c r="D259" s="53" t="s">
        <v>1129</v>
      </c>
      <c r="E259" t="s">
        <v>1131</v>
      </c>
      <c r="F259" t="s">
        <v>220</v>
      </c>
      <c r="G259" t="s">
        <v>212</v>
      </c>
      <c r="H259" t="s">
        <v>1130</v>
      </c>
      <c r="I259" t="s">
        <v>138</v>
      </c>
      <c r="J259" t="s">
        <v>138</v>
      </c>
      <c r="K259" t="s">
        <v>138</v>
      </c>
      <c r="L259" t="s">
        <v>138</v>
      </c>
      <c r="M259" t="s">
        <v>138</v>
      </c>
      <c r="N259" t="s">
        <v>138</v>
      </c>
      <c r="O259" t="s">
        <v>138</v>
      </c>
      <c r="P259" t="s">
        <v>138</v>
      </c>
      <c r="Q259" t="s">
        <v>138</v>
      </c>
      <c r="R259" t="s">
        <v>138</v>
      </c>
      <c r="T259" t="s">
        <v>138</v>
      </c>
      <c r="U259" t="s">
        <v>138</v>
      </c>
      <c r="V259" t="s">
        <v>138</v>
      </c>
    </row>
    <row r="260" spans="1:30" x14ac:dyDescent="0.45">
      <c r="A260" t="s">
        <v>213</v>
      </c>
      <c r="B260" t="s">
        <v>1133</v>
      </c>
      <c r="C260" t="s">
        <v>1132</v>
      </c>
      <c r="D260" s="53" t="s">
        <v>1134</v>
      </c>
      <c r="E260" t="s">
        <v>1136</v>
      </c>
      <c r="F260" t="s">
        <v>220</v>
      </c>
      <c r="G260" t="s">
        <v>212</v>
      </c>
      <c r="H260" t="s">
        <v>1135</v>
      </c>
      <c r="I260" t="s">
        <v>138</v>
      </c>
      <c r="J260" t="s">
        <v>138</v>
      </c>
      <c r="K260" t="s">
        <v>138</v>
      </c>
      <c r="L260" t="s">
        <v>138</v>
      </c>
      <c r="M260" t="s">
        <v>138</v>
      </c>
      <c r="N260" t="s">
        <v>138</v>
      </c>
      <c r="O260" t="s">
        <v>138</v>
      </c>
      <c r="P260" t="s">
        <v>138</v>
      </c>
      <c r="Q260" t="s">
        <v>138</v>
      </c>
      <c r="R260" t="s">
        <v>138</v>
      </c>
      <c r="T260" t="s">
        <v>138</v>
      </c>
      <c r="U260" t="s">
        <v>138</v>
      </c>
      <c r="V260" t="s">
        <v>138</v>
      </c>
    </row>
    <row r="261" spans="1:30" x14ac:dyDescent="0.45">
      <c r="A261" t="s">
        <v>213</v>
      </c>
      <c r="B261" t="s">
        <v>1138</v>
      </c>
      <c r="C261" t="s">
        <v>1137</v>
      </c>
      <c r="D261" s="53" t="s">
        <v>1139</v>
      </c>
      <c r="E261" t="s">
        <v>1141</v>
      </c>
      <c r="F261" t="s">
        <v>220</v>
      </c>
      <c r="G261" t="s">
        <v>212</v>
      </c>
      <c r="H261" t="s">
        <v>1140</v>
      </c>
      <c r="I261" t="s">
        <v>138</v>
      </c>
      <c r="J261" t="s">
        <v>138</v>
      </c>
      <c r="K261" t="s">
        <v>138</v>
      </c>
      <c r="L261" t="s">
        <v>138</v>
      </c>
      <c r="M261" t="s">
        <v>138</v>
      </c>
      <c r="N261" t="s">
        <v>138</v>
      </c>
      <c r="O261" t="s">
        <v>138</v>
      </c>
      <c r="P261" t="s">
        <v>138</v>
      </c>
      <c r="Q261" t="s">
        <v>138</v>
      </c>
      <c r="R261" t="s">
        <v>138</v>
      </c>
      <c r="T261" t="s">
        <v>138</v>
      </c>
      <c r="U261" t="s">
        <v>138</v>
      </c>
      <c r="V261" t="s">
        <v>138</v>
      </c>
    </row>
    <row r="262" spans="1:30" x14ac:dyDescent="0.45">
      <c r="D262" s="53"/>
    </row>
    <row r="263" spans="1:30" x14ac:dyDescent="0.45">
      <c r="A263" t="s">
        <v>206</v>
      </c>
      <c r="B263" t="s">
        <v>1143</v>
      </c>
      <c r="C263" t="s">
        <v>138</v>
      </c>
      <c r="D263" s="53" t="s">
        <v>1142</v>
      </c>
      <c r="E263" t="s">
        <v>138</v>
      </c>
    </row>
    <row r="264" spans="1:30" x14ac:dyDescent="0.45">
      <c r="D264" s="53"/>
    </row>
    <row r="265" spans="1:30" x14ac:dyDescent="0.45">
      <c r="A265" t="s">
        <v>3</v>
      </c>
      <c r="B265" t="s">
        <v>1145</v>
      </c>
      <c r="C265" t="s">
        <v>1144</v>
      </c>
      <c r="D265" s="53" t="s">
        <v>1146</v>
      </c>
      <c r="G265" t="s">
        <v>212</v>
      </c>
      <c r="H265"/>
      <c r="I265"/>
      <c r="J265"/>
      <c r="K265"/>
      <c r="L265"/>
      <c r="P265"/>
      <c r="Q265"/>
      <c r="R265"/>
      <c r="AB265" t="s">
        <v>138</v>
      </c>
      <c r="AD265" t="s">
        <v>138</v>
      </c>
    </row>
    <row r="266" spans="1:30" x14ac:dyDescent="0.45">
      <c r="A266" t="s">
        <v>213</v>
      </c>
      <c r="B266" t="s">
        <v>1147</v>
      </c>
      <c r="C266" t="s">
        <v>1147</v>
      </c>
      <c r="D266" s="53" t="s">
        <v>1148</v>
      </c>
      <c r="E266" t="s">
        <v>1150</v>
      </c>
      <c r="F266" t="s">
        <v>220</v>
      </c>
      <c r="G266" t="s">
        <v>212</v>
      </c>
      <c r="H266" t="s">
        <v>1149</v>
      </c>
      <c r="I266" t="s">
        <v>138</v>
      </c>
      <c r="J266" t="s">
        <v>138</v>
      </c>
      <c r="K266" t="s">
        <v>138</v>
      </c>
      <c r="L266" t="s">
        <v>138</v>
      </c>
      <c r="M266" t="s">
        <v>138</v>
      </c>
      <c r="N266" t="s">
        <v>138</v>
      </c>
      <c r="O266" t="s">
        <v>138</v>
      </c>
      <c r="P266" t="s">
        <v>138</v>
      </c>
      <c r="Q266" t="s">
        <v>138</v>
      </c>
      <c r="R266" t="s">
        <v>138</v>
      </c>
      <c r="T266" t="s">
        <v>138</v>
      </c>
      <c r="U266" t="s">
        <v>138</v>
      </c>
      <c r="V266" t="s">
        <v>138</v>
      </c>
    </row>
    <row r="267" spans="1:30" x14ac:dyDescent="0.45">
      <c r="A267" t="s">
        <v>213</v>
      </c>
      <c r="B267" t="s">
        <v>1151</v>
      </c>
      <c r="C267" t="s">
        <v>1151</v>
      </c>
      <c r="D267" s="53" t="s">
        <v>1152</v>
      </c>
      <c r="E267" t="s">
        <v>1154</v>
      </c>
      <c r="F267" t="s">
        <v>220</v>
      </c>
      <c r="G267" t="s">
        <v>212</v>
      </c>
      <c r="H267" t="s">
        <v>1153</v>
      </c>
      <c r="I267" t="s">
        <v>138</v>
      </c>
      <c r="J267" t="s">
        <v>138</v>
      </c>
      <c r="K267" t="s">
        <v>138</v>
      </c>
      <c r="L267" t="s">
        <v>138</v>
      </c>
      <c r="M267" t="s">
        <v>138</v>
      </c>
      <c r="N267" t="s">
        <v>138</v>
      </c>
      <c r="O267" t="s">
        <v>138</v>
      </c>
      <c r="P267" t="s">
        <v>138</v>
      </c>
      <c r="Q267" t="s">
        <v>138</v>
      </c>
      <c r="R267" t="s">
        <v>138</v>
      </c>
      <c r="T267" t="s">
        <v>138</v>
      </c>
      <c r="U267" t="s">
        <v>138</v>
      </c>
      <c r="V267" t="s">
        <v>138</v>
      </c>
    </row>
    <row r="268" spans="1:30" x14ac:dyDescent="0.45">
      <c r="A268" t="s">
        <v>213</v>
      </c>
      <c r="B268" t="s">
        <v>1155</v>
      </c>
      <c r="C268" t="s">
        <v>1155</v>
      </c>
      <c r="D268" s="53" t="s">
        <v>1156</v>
      </c>
      <c r="E268" t="s">
        <v>1158</v>
      </c>
      <c r="F268" t="s">
        <v>220</v>
      </c>
      <c r="G268" t="s">
        <v>212</v>
      </c>
      <c r="H268" t="s">
        <v>1157</v>
      </c>
      <c r="I268" t="s">
        <v>138</v>
      </c>
      <c r="J268" t="s">
        <v>138</v>
      </c>
      <c r="K268" t="s">
        <v>138</v>
      </c>
      <c r="L268" t="s">
        <v>138</v>
      </c>
      <c r="M268" t="s">
        <v>138</v>
      </c>
      <c r="N268" t="s">
        <v>138</v>
      </c>
      <c r="O268" t="s">
        <v>138</v>
      </c>
      <c r="P268" t="s">
        <v>138</v>
      </c>
      <c r="Q268" t="s">
        <v>138</v>
      </c>
      <c r="R268" t="s">
        <v>138</v>
      </c>
      <c r="T268" t="s">
        <v>138</v>
      </c>
      <c r="U268" t="s">
        <v>138</v>
      </c>
      <c r="V268" t="s">
        <v>138</v>
      </c>
    </row>
    <row r="269" spans="1:30" x14ac:dyDescent="0.45">
      <c r="A269" t="s">
        <v>213</v>
      </c>
      <c r="B269" t="s">
        <v>1159</v>
      </c>
      <c r="C269" t="s">
        <v>1159</v>
      </c>
      <c r="D269" s="53" t="s">
        <v>1160</v>
      </c>
      <c r="E269" t="s">
        <v>1162</v>
      </c>
      <c r="F269" t="s">
        <v>220</v>
      </c>
      <c r="G269" t="s">
        <v>212</v>
      </c>
      <c r="H269" t="s">
        <v>1161</v>
      </c>
      <c r="I269" t="s">
        <v>138</v>
      </c>
      <c r="J269" t="s">
        <v>138</v>
      </c>
      <c r="K269" t="s">
        <v>138</v>
      </c>
      <c r="L269" t="s">
        <v>138</v>
      </c>
      <c r="M269" t="s">
        <v>138</v>
      </c>
      <c r="N269" t="s">
        <v>138</v>
      </c>
      <c r="O269" t="s">
        <v>138</v>
      </c>
      <c r="P269" t="s">
        <v>138</v>
      </c>
      <c r="Q269" t="s">
        <v>138</v>
      </c>
      <c r="R269" t="s">
        <v>138</v>
      </c>
      <c r="T269" t="s">
        <v>138</v>
      </c>
      <c r="U269" t="s">
        <v>138</v>
      </c>
      <c r="V269" t="s">
        <v>138</v>
      </c>
    </row>
    <row r="270" spans="1:30" x14ac:dyDescent="0.45">
      <c r="D270" s="53"/>
    </row>
    <row r="271" spans="1:30" x14ac:dyDescent="0.45">
      <c r="A271" t="s">
        <v>3</v>
      </c>
      <c r="B271" t="s">
        <v>1164</v>
      </c>
      <c r="C271" t="s">
        <v>1163</v>
      </c>
      <c r="D271" s="53" t="s">
        <v>1165</v>
      </c>
      <c r="G271" t="s">
        <v>212</v>
      </c>
      <c r="H271"/>
      <c r="I271"/>
      <c r="J271"/>
      <c r="K271"/>
      <c r="L271"/>
      <c r="P271"/>
      <c r="Q271"/>
      <c r="R271"/>
      <c r="AB271" t="s">
        <v>138</v>
      </c>
      <c r="AD271" t="s">
        <v>138</v>
      </c>
    </row>
    <row r="272" spans="1:30" x14ac:dyDescent="0.45">
      <c r="A272" t="s">
        <v>213</v>
      </c>
      <c r="B272" t="s">
        <v>1166</v>
      </c>
      <c r="C272" t="s">
        <v>1166</v>
      </c>
      <c r="D272" s="53" t="s">
        <v>1167</v>
      </c>
      <c r="E272" t="s">
        <v>1168</v>
      </c>
      <c r="F272" t="s">
        <v>220</v>
      </c>
      <c r="G272" t="s">
        <v>879</v>
      </c>
      <c r="H272" t="s">
        <v>948</v>
      </c>
      <c r="I272" t="s">
        <v>138</v>
      </c>
      <c r="J272" t="s">
        <v>138</v>
      </c>
      <c r="K272" t="s">
        <v>138</v>
      </c>
      <c r="L272" t="s">
        <v>138</v>
      </c>
      <c r="M272" t="s">
        <v>138</v>
      </c>
      <c r="N272" t="s">
        <v>138</v>
      </c>
      <c r="O272" t="s">
        <v>138</v>
      </c>
      <c r="P272" t="s">
        <v>138</v>
      </c>
      <c r="Q272" t="s">
        <v>138</v>
      </c>
      <c r="R272" t="s">
        <v>138</v>
      </c>
      <c r="T272" t="s">
        <v>138</v>
      </c>
      <c r="U272" t="s">
        <v>138</v>
      </c>
      <c r="V272" t="s">
        <v>138</v>
      </c>
    </row>
    <row r="273" spans="1:30" x14ac:dyDescent="0.45">
      <c r="A273" t="s">
        <v>213</v>
      </c>
      <c r="B273" t="s">
        <v>1169</v>
      </c>
      <c r="C273" t="s">
        <v>1169</v>
      </c>
      <c r="D273" s="53" t="s">
        <v>1170</v>
      </c>
      <c r="E273" t="s">
        <v>1172</v>
      </c>
      <c r="F273" t="s">
        <v>220</v>
      </c>
      <c r="G273" t="s">
        <v>879</v>
      </c>
      <c r="H273" t="s">
        <v>1171</v>
      </c>
      <c r="I273" t="s">
        <v>138</v>
      </c>
      <c r="J273" t="s">
        <v>138</v>
      </c>
      <c r="K273" t="s">
        <v>138</v>
      </c>
      <c r="L273" t="s">
        <v>138</v>
      </c>
      <c r="M273" t="s">
        <v>138</v>
      </c>
      <c r="N273" t="s">
        <v>138</v>
      </c>
      <c r="O273" t="s">
        <v>138</v>
      </c>
      <c r="P273" t="s">
        <v>138</v>
      </c>
      <c r="Q273" t="s">
        <v>138</v>
      </c>
      <c r="R273" t="s">
        <v>138</v>
      </c>
      <c r="T273" t="s">
        <v>138</v>
      </c>
      <c r="U273" t="s">
        <v>138</v>
      </c>
      <c r="V273" t="s">
        <v>138</v>
      </c>
    </row>
    <row r="274" spans="1:30" x14ac:dyDescent="0.45">
      <c r="A274" t="s">
        <v>213</v>
      </c>
      <c r="B274" t="s">
        <v>1173</v>
      </c>
      <c r="C274" t="s">
        <v>1173</v>
      </c>
      <c r="D274" s="53" t="s">
        <v>1174</v>
      </c>
      <c r="E274" t="s">
        <v>1175</v>
      </c>
      <c r="F274" t="s">
        <v>220</v>
      </c>
      <c r="G274" t="s">
        <v>879</v>
      </c>
      <c r="H274" t="s">
        <v>952</v>
      </c>
      <c r="I274" t="s">
        <v>138</v>
      </c>
      <c r="J274" t="s">
        <v>138</v>
      </c>
      <c r="K274" t="s">
        <v>138</v>
      </c>
      <c r="L274" t="s">
        <v>138</v>
      </c>
      <c r="M274" t="s">
        <v>138</v>
      </c>
      <c r="N274" t="s">
        <v>138</v>
      </c>
      <c r="O274" t="s">
        <v>138</v>
      </c>
      <c r="P274" t="s">
        <v>138</v>
      </c>
      <c r="Q274" t="s">
        <v>138</v>
      </c>
      <c r="R274" t="s">
        <v>138</v>
      </c>
      <c r="T274" t="s">
        <v>138</v>
      </c>
      <c r="U274" t="s">
        <v>138</v>
      </c>
      <c r="V274" t="s">
        <v>138</v>
      </c>
    </row>
    <row r="275" spans="1:30" x14ac:dyDescent="0.45">
      <c r="A275" t="s">
        <v>213</v>
      </c>
      <c r="B275" t="s">
        <v>1176</v>
      </c>
      <c r="C275" t="s">
        <v>1176</v>
      </c>
      <c r="D275" s="53" t="s">
        <v>1177</v>
      </c>
      <c r="E275" t="s">
        <v>1179</v>
      </c>
      <c r="F275" t="s">
        <v>220</v>
      </c>
      <c r="G275" t="s">
        <v>879</v>
      </c>
      <c r="H275" t="s">
        <v>1178</v>
      </c>
      <c r="I275" t="s">
        <v>138</v>
      </c>
      <c r="J275" t="s">
        <v>138</v>
      </c>
      <c r="K275" t="s">
        <v>138</v>
      </c>
      <c r="L275" t="s">
        <v>138</v>
      </c>
      <c r="M275" t="s">
        <v>138</v>
      </c>
      <c r="N275" t="s">
        <v>138</v>
      </c>
      <c r="O275" t="s">
        <v>138</v>
      </c>
      <c r="P275" t="s">
        <v>138</v>
      </c>
      <c r="Q275" t="s">
        <v>138</v>
      </c>
      <c r="R275" t="s">
        <v>138</v>
      </c>
      <c r="T275" t="s">
        <v>138</v>
      </c>
      <c r="U275" t="s">
        <v>138</v>
      </c>
      <c r="V275" t="s">
        <v>138</v>
      </c>
    </row>
    <row r="276" spans="1:30" x14ac:dyDescent="0.45">
      <c r="D276" s="53"/>
    </row>
    <row r="277" spans="1:30" x14ac:dyDescent="0.45">
      <c r="A277" t="s">
        <v>3</v>
      </c>
      <c r="B277" t="s">
        <v>1181</v>
      </c>
      <c r="C277" t="s">
        <v>1180</v>
      </c>
      <c r="D277" s="53" t="s">
        <v>1182</v>
      </c>
      <c r="G277" t="s">
        <v>212</v>
      </c>
      <c r="H277"/>
      <c r="I277"/>
      <c r="J277"/>
      <c r="K277"/>
      <c r="L277"/>
      <c r="P277"/>
      <c r="Q277"/>
      <c r="R277"/>
      <c r="AB277" t="s">
        <v>138</v>
      </c>
      <c r="AD277" t="s">
        <v>138</v>
      </c>
    </row>
    <row r="278" spans="1:30" x14ac:dyDescent="0.45">
      <c r="A278" t="s">
        <v>213</v>
      </c>
      <c r="B278" t="s">
        <v>1184</v>
      </c>
      <c r="C278" t="s">
        <v>1183</v>
      </c>
      <c r="D278" s="53" t="s">
        <v>1185</v>
      </c>
      <c r="E278" t="s">
        <v>1187</v>
      </c>
      <c r="F278" t="s">
        <v>220</v>
      </c>
      <c r="G278" t="s">
        <v>217</v>
      </c>
      <c r="H278" t="s">
        <v>1186</v>
      </c>
      <c r="I278" t="s">
        <v>138</v>
      </c>
      <c r="J278" t="s">
        <v>138</v>
      </c>
      <c r="K278" t="s">
        <v>138</v>
      </c>
      <c r="L278" t="s">
        <v>138</v>
      </c>
      <c r="M278" t="s">
        <v>138</v>
      </c>
      <c r="N278" t="s">
        <v>138</v>
      </c>
      <c r="O278" t="s">
        <v>138</v>
      </c>
      <c r="P278" t="s">
        <v>138</v>
      </c>
      <c r="Q278" t="s">
        <v>138</v>
      </c>
      <c r="R278" t="s">
        <v>138</v>
      </c>
      <c r="T278" t="s">
        <v>138</v>
      </c>
      <c r="U278" t="s">
        <v>138</v>
      </c>
      <c r="V278" t="s">
        <v>138</v>
      </c>
    </row>
    <row r="279" spans="1:30" x14ac:dyDescent="0.45">
      <c r="A279" t="s">
        <v>213</v>
      </c>
      <c r="B279" t="s">
        <v>1189</v>
      </c>
      <c r="C279" t="s">
        <v>1188</v>
      </c>
      <c r="D279" s="53" t="s">
        <v>1190</v>
      </c>
      <c r="E279" t="s">
        <v>1192</v>
      </c>
      <c r="F279" t="s">
        <v>220</v>
      </c>
      <c r="G279" t="s">
        <v>217</v>
      </c>
      <c r="H279" t="s">
        <v>1191</v>
      </c>
      <c r="I279" t="s">
        <v>138</v>
      </c>
      <c r="J279" t="s">
        <v>138</v>
      </c>
      <c r="K279" t="s">
        <v>138</v>
      </c>
      <c r="L279" t="s">
        <v>138</v>
      </c>
      <c r="M279" t="s">
        <v>138</v>
      </c>
      <c r="N279" t="s">
        <v>138</v>
      </c>
      <c r="O279" t="s">
        <v>138</v>
      </c>
      <c r="P279" t="s">
        <v>138</v>
      </c>
      <c r="Q279" t="s">
        <v>138</v>
      </c>
      <c r="R279" t="s">
        <v>138</v>
      </c>
      <c r="T279" t="s">
        <v>138</v>
      </c>
      <c r="U279" t="s">
        <v>138</v>
      </c>
      <c r="V279" t="s">
        <v>138</v>
      </c>
    </row>
    <row r="280" spans="1:30" x14ac:dyDescent="0.45">
      <c r="A280" t="s">
        <v>213</v>
      </c>
      <c r="B280" t="s">
        <v>1194</v>
      </c>
      <c r="C280" t="s">
        <v>1193</v>
      </c>
      <c r="D280" s="53" t="s">
        <v>1195</v>
      </c>
      <c r="E280" t="s">
        <v>1197</v>
      </c>
      <c r="F280" t="s">
        <v>220</v>
      </c>
      <c r="G280" t="s">
        <v>217</v>
      </c>
      <c r="H280" t="s">
        <v>1196</v>
      </c>
      <c r="I280" t="s">
        <v>138</v>
      </c>
      <c r="J280" t="s">
        <v>138</v>
      </c>
      <c r="K280" t="s">
        <v>138</v>
      </c>
      <c r="L280" t="s">
        <v>138</v>
      </c>
      <c r="M280" t="s">
        <v>138</v>
      </c>
      <c r="N280" t="s">
        <v>138</v>
      </c>
      <c r="O280" t="s">
        <v>138</v>
      </c>
      <c r="P280" t="s">
        <v>138</v>
      </c>
      <c r="Q280" t="s">
        <v>138</v>
      </c>
      <c r="R280" t="s">
        <v>138</v>
      </c>
      <c r="T280" t="s">
        <v>138</v>
      </c>
      <c r="U280" t="s">
        <v>138</v>
      </c>
      <c r="V280" t="s">
        <v>138</v>
      </c>
    </row>
    <row r="281" spans="1:30" x14ac:dyDescent="0.45">
      <c r="A281" t="s">
        <v>213</v>
      </c>
      <c r="B281" t="s">
        <v>1199</v>
      </c>
      <c r="C281" t="s">
        <v>1198</v>
      </c>
      <c r="D281" s="53" t="s">
        <v>1200</v>
      </c>
      <c r="E281" t="s">
        <v>1202</v>
      </c>
      <c r="F281" t="s">
        <v>220</v>
      </c>
      <c r="G281" t="s">
        <v>217</v>
      </c>
      <c r="H281" t="s">
        <v>1201</v>
      </c>
      <c r="I281" t="s">
        <v>138</v>
      </c>
      <c r="J281" t="s">
        <v>138</v>
      </c>
      <c r="K281" t="s">
        <v>138</v>
      </c>
      <c r="L281" t="s">
        <v>138</v>
      </c>
      <c r="M281" t="s">
        <v>138</v>
      </c>
      <c r="N281" t="s">
        <v>138</v>
      </c>
      <c r="O281" t="s">
        <v>138</v>
      </c>
      <c r="P281" t="s">
        <v>138</v>
      </c>
      <c r="Q281" t="s">
        <v>138</v>
      </c>
      <c r="R281" t="s">
        <v>138</v>
      </c>
      <c r="T281" t="s">
        <v>138</v>
      </c>
      <c r="U281" t="s">
        <v>138</v>
      </c>
      <c r="V281" t="s">
        <v>138</v>
      </c>
    </row>
    <row r="282" spans="1:30" x14ac:dyDescent="0.45">
      <c r="A282" t="s">
        <v>213</v>
      </c>
      <c r="B282" t="s">
        <v>1204</v>
      </c>
      <c r="C282" t="s">
        <v>1203</v>
      </c>
      <c r="D282" s="53" t="s">
        <v>1205</v>
      </c>
      <c r="E282" t="s">
        <v>1207</v>
      </c>
      <c r="F282" t="s">
        <v>220</v>
      </c>
      <c r="G282" t="s">
        <v>217</v>
      </c>
      <c r="H282" t="s">
        <v>1206</v>
      </c>
      <c r="I282" t="s">
        <v>138</v>
      </c>
      <c r="J282" t="s">
        <v>138</v>
      </c>
      <c r="K282" t="s">
        <v>138</v>
      </c>
      <c r="L282" t="s">
        <v>138</v>
      </c>
      <c r="M282" t="s">
        <v>138</v>
      </c>
      <c r="N282" t="s">
        <v>138</v>
      </c>
      <c r="O282" t="s">
        <v>138</v>
      </c>
      <c r="P282" t="s">
        <v>138</v>
      </c>
      <c r="Q282" t="s">
        <v>138</v>
      </c>
      <c r="R282" t="s">
        <v>138</v>
      </c>
      <c r="T282" t="s">
        <v>138</v>
      </c>
      <c r="U282" t="s">
        <v>138</v>
      </c>
      <c r="V282" t="s">
        <v>138</v>
      </c>
    </row>
    <row r="283" spans="1:30" x14ac:dyDescent="0.45">
      <c r="A283" t="s">
        <v>213</v>
      </c>
      <c r="B283" t="s">
        <v>1209</v>
      </c>
      <c r="C283" t="s">
        <v>1208</v>
      </c>
      <c r="D283" s="53" t="s">
        <v>1210</v>
      </c>
      <c r="E283" t="s">
        <v>1212</v>
      </c>
      <c r="F283" t="s">
        <v>220</v>
      </c>
      <c r="G283" t="s">
        <v>217</v>
      </c>
      <c r="H283" t="s">
        <v>1211</v>
      </c>
      <c r="I283" t="s">
        <v>138</v>
      </c>
      <c r="J283" t="s">
        <v>138</v>
      </c>
      <c r="K283" t="s">
        <v>138</v>
      </c>
      <c r="L283" t="s">
        <v>138</v>
      </c>
      <c r="M283" t="s">
        <v>138</v>
      </c>
      <c r="N283" t="s">
        <v>138</v>
      </c>
      <c r="O283" t="s">
        <v>138</v>
      </c>
      <c r="P283" t="s">
        <v>138</v>
      </c>
      <c r="Q283" t="s">
        <v>138</v>
      </c>
      <c r="R283" t="s">
        <v>138</v>
      </c>
      <c r="T283" t="s">
        <v>138</v>
      </c>
      <c r="U283" t="s">
        <v>138</v>
      </c>
      <c r="V283" t="s">
        <v>138</v>
      </c>
    </row>
    <row r="284" spans="1:30" x14ac:dyDescent="0.45">
      <c r="A284" t="s">
        <v>213</v>
      </c>
      <c r="B284" t="s">
        <v>1214</v>
      </c>
      <c r="C284" t="s">
        <v>1213</v>
      </c>
      <c r="D284" s="53" t="s">
        <v>1215</v>
      </c>
      <c r="E284" t="s">
        <v>1217</v>
      </c>
      <c r="F284" t="s">
        <v>220</v>
      </c>
      <c r="G284" t="s">
        <v>217</v>
      </c>
      <c r="H284" t="s">
        <v>1216</v>
      </c>
      <c r="I284" t="s">
        <v>138</v>
      </c>
      <c r="J284" t="s">
        <v>138</v>
      </c>
      <c r="K284" t="s">
        <v>138</v>
      </c>
      <c r="L284" t="s">
        <v>138</v>
      </c>
      <c r="M284" t="s">
        <v>138</v>
      </c>
      <c r="N284" t="s">
        <v>138</v>
      </c>
      <c r="O284" t="s">
        <v>138</v>
      </c>
      <c r="P284" t="s">
        <v>138</v>
      </c>
      <c r="Q284" t="s">
        <v>138</v>
      </c>
      <c r="R284" t="s">
        <v>138</v>
      </c>
      <c r="T284" t="s">
        <v>138</v>
      </c>
      <c r="U284" t="s">
        <v>138</v>
      </c>
      <c r="V284" t="s">
        <v>138</v>
      </c>
    </row>
    <row r="285" spans="1:30" x14ac:dyDescent="0.45">
      <c r="A285" t="s">
        <v>213</v>
      </c>
      <c r="B285" t="s">
        <v>1219</v>
      </c>
      <c r="C285" t="s">
        <v>1218</v>
      </c>
      <c r="D285" s="53" t="s">
        <v>1220</v>
      </c>
      <c r="E285" t="s">
        <v>1222</v>
      </c>
      <c r="F285" t="s">
        <v>220</v>
      </c>
      <c r="G285" t="s">
        <v>217</v>
      </c>
      <c r="H285" t="s">
        <v>1221</v>
      </c>
      <c r="I285" t="s">
        <v>138</v>
      </c>
      <c r="J285" t="s">
        <v>138</v>
      </c>
      <c r="K285" t="s">
        <v>138</v>
      </c>
      <c r="L285" t="s">
        <v>138</v>
      </c>
      <c r="M285" t="s">
        <v>138</v>
      </c>
      <c r="N285" t="s">
        <v>138</v>
      </c>
      <c r="O285" t="s">
        <v>138</v>
      </c>
      <c r="P285" t="s">
        <v>138</v>
      </c>
      <c r="Q285" t="s">
        <v>138</v>
      </c>
      <c r="R285" t="s">
        <v>138</v>
      </c>
      <c r="T285" t="s">
        <v>138</v>
      </c>
      <c r="U285" t="s">
        <v>138</v>
      </c>
      <c r="V285" t="s">
        <v>138</v>
      </c>
    </row>
    <row r="286" spans="1:30" x14ac:dyDescent="0.45">
      <c r="A286" t="s">
        <v>213</v>
      </c>
      <c r="B286" t="s">
        <v>1224</v>
      </c>
      <c r="C286" t="s">
        <v>1223</v>
      </c>
      <c r="D286" s="53" t="s">
        <v>1225</v>
      </c>
      <c r="E286" t="s">
        <v>1227</v>
      </c>
      <c r="F286" t="s">
        <v>220</v>
      </c>
      <c r="G286" t="s">
        <v>217</v>
      </c>
      <c r="H286" t="s">
        <v>1226</v>
      </c>
      <c r="I286" t="s">
        <v>138</v>
      </c>
      <c r="J286" t="s">
        <v>138</v>
      </c>
      <c r="K286" t="s">
        <v>138</v>
      </c>
      <c r="L286" t="s">
        <v>138</v>
      </c>
      <c r="M286" t="s">
        <v>138</v>
      </c>
      <c r="N286" t="s">
        <v>138</v>
      </c>
      <c r="O286" t="s">
        <v>138</v>
      </c>
      <c r="P286" t="s">
        <v>138</v>
      </c>
      <c r="Q286" t="s">
        <v>138</v>
      </c>
      <c r="R286" t="s">
        <v>138</v>
      </c>
      <c r="T286" t="s">
        <v>138</v>
      </c>
      <c r="U286" t="s">
        <v>138</v>
      </c>
      <c r="V286" t="s">
        <v>138</v>
      </c>
    </row>
    <row r="287" spans="1:30" x14ac:dyDescent="0.45">
      <c r="A287" t="s">
        <v>213</v>
      </c>
      <c r="B287" t="s">
        <v>1229</v>
      </c>
      <c r="C287" t="s">
        <v>1228</v>
      </c>
      <c r="D287" s="53" t="s">
        <v>1230</v>
      </c>
      <c r="E287" t="s">
        <v>1232</v>
      </c>
      <c r="F287" t="s">
        <v>220</v>
      </c>
      <c r="G287" t="s">
        <v>217</v>
      </c>
      <c r="H287" t="s">
        <v>1231</v>
      </c>
      <c r="I287" t="s">
        <v>138</v>
      </c>
      <c r="J287" t="s">
        <v>138</v>
      </c>
      <c r="K287" t="s">
        <v>138</v>
      </c>
      <c r="L287" t="s">
        <v>138</v>
      </c>
      <c r="M287" t="s">
        <v>138</v>
      </c>
      <c r="N287" t="s">
        <v>138</v>
      </c>
      <c r="O287" t="s">
        <v>138</v>
      </c>
      <c r="P287" t="s">
        <v>138</v>
      </c>
      <c r="Q287" t="s">
        <v>138</v>
      </c>
      <c r="R287" t="s">
        <v>138</v>
      </c>
      <c r="T287" t="s">
        <v>138</v>
      </c>
      <c r="U287" t="s">
        <v>138</v>
      </c>
      <c r="V287" t="s">
        <v>138</v>
      </c>
    </row>
    <row r="288" spans="1:30" x14ac:dyDescent="0.45">
      <c r="A288" t="s">
        <v>213</v>
      </c>
      <c r="B288" t="s">
        <v>1234</v>
      </c>
      <c r="C288" t="s">
        <v>1233</v>
      </c>
      <c r="D288" s="53" t="s">
        <v>1235</v>
      </c>
      <c r="E288" t="s">
        <v>1237</v>
      </c>
      <c r="F288" t="s">
        <v>220</v>
      </c>
      <c r="G288" t="s">
        <v>217</v>
      </c>
      <c r="H288" t="s">
        <v>1236</v>
      </c>
      <c r="I288" t="s">
        <v>138</v>
      </c>
      <c r="J288" t="s">
        <v>138</v>
      </c>
      <c r="K288" t="s">
        <v>138</v>
      </c>
      <c r="L288" t="s">
        <v>138</v>
      </c>
      <c r="M288" t="s">
        <v>138</v>
      </c>
      <c r="N288" t="s">
        <v>138</v>
      </c>
      <c r="O288" t="s">
        <v>138</v>
      </c>
      <c r="P288" t="s">
        <v>138</v>
      </c>
      <c r="Q288" t="s">
        <v>138</v>
      </c>
      <c r="R288" t="s">
        <v>138</v>
      </c>
      <c r="T288" t="s">
        <v>138</v>
      </c>
      <c r="U288" t="s">
        <v>138</v>
      </c>
      <c r="V288" t="s">
        <v>138</v>
      </c>
    </row>
    <row r="289" spans="1:30" x14ac:dyDescent="0.45">
      <c r="A289" t="s">
        <v>213</v>
      </c>
      <c r="B289" t="s">
        <v>1239</v>
      </c>
      <c r="C289" t="s">
        <v>1238</v>
      </c>
      <c r="D289" s="53" t="s">
        <v>1240</v>
      </c>
      <c r="E289" t="s">
        <v>1242</v>
      </c>
      <c r="F289" t="s">
        <v>220</v>
      </c>
      <c r="G289" t="s">
        <v>217</v>
      </c>
      <c r="H289" t="s">
        <v>1241</v>
      </c>
      <c r="I289" t="s">
        <v>138</v>
      </c>
      <c r="J289" t="s">
        <v>138</v>
      </c>
      <c r="K289" t="s">
        <v>138</v>
      </c>
      <c r="L289" t="s">
        <v>138</v>
      </c>
      <c r="M289" t="s">
        <v>138</v>
      </c>
      <c r="N289" t="s">
        <v>138</v>
      </c>
      <c r="O289" t="s">
        <v>138</v>
      </c>
      <c r="P289" t="s">
        <v>138</v>
      </c>
      <c r="Q289" t="s">
        <v>138</v>
      </c>
      <c r="R289" t="s">
        <v>138</v>
      </c>
      <c r="T289" t="s">
        <v>138</v>
      </c>
      <c r="U289" t="s">
        <v>138</v>
      </c>
      <c r="V289" t="s">
        <v>138</v>
      </c>
    </row>
    <row r="290" spans="1:30" x14ac:dyDescent="0.45">
      <c r="A290" t="s">
        <v>213</v>
      </c>
      <c r="B290" t="s">
        <v>1244</v>
      </c>
      <c r="C290" t="s">
        <v>1243</v>
      </c>
      <c r="D290" s="53" t="s">
        <v>1245</v>
      </c>
      <c r="E290" t="s">
        <v>1247</v>
      </c>
      <c r="F290" t="s">
        <v>220</v>
      </c>
      <c r="G290" t="s">
        <v>217</v>
      </c>
      <c r="H290" t="s">
        <v>1246</v>
      </c>
      <c r="I290" t="s">
        <v>138</v>
      </c>
      <c r="J290" t="s">
        <v>138</v>
      </c>
      <c r="K290" t="s">
        <v>138</v>
      </c>
      <c r="L290" t="s">
        <v>138</v>
      </c>
      <c r="M290" t="s">
        <v>138</v>
      </c>
      <c r="N290" t="s">
        <v>138</v>
      </c>
      <c r="O290" t="s">
        <v>138</v>
      </c>
      <c r="P290" t="s">
        <v>138</v>
      </c>
      <c r="Q290" t="s">
        <v>138</v>
      </c>
      <c r="R290" t="s">
        <v>138</v>
      </c>
      <c r="T290" t="s">
        <v>138</v>
      </c>
      <c r="U290" t="s">
        <v>138</v>
      </c>
      <c r="V290" t="s">
        <v>138</v>
      </c>
    </row>
    <row r="291" spans="1:30" x14ac:dyDescent="0.45">
      <c r="A291" t="s">
        <v>213</v>
      </c>
      <c r="B291" t="s">
        <v>1249</v>
      </c>
      <c r="C291" t="s">
        <v>1248</v>
      </c>
      <c r="D291" s="53" t="s">
        <v>1250</v>
      </c>
      <c r="E291" t="s">
        <v>1247</v>
      </c>
      <c r="F291" t="s">
        <v>220</v>
      </c>
      <c r="G291" t="s">
        <v>217</v>
      </c>
      <c r="H291" t="s">
        <v>1246</v>
      </c>
      <c r="I291" t="s">
        <v>138</v>
      </c>
      <c r="J291" t="s">
        <v>138</v>
      </c>
      <c r="K291" t="s">
        <v>138</v>
      </c>
      <c r="L291" t="s">
        <v>138</v>
      </c>
      <c r="M291" t="s">
        <v>138</v>
      </c>
      <c r="N291" t="s">
        <v>138</v>
      </c>
      <c r="O291" t="s">
        <v>138</v>
      </c>
      <c r="P291" t="s">
        <v>138</v>
      </c>
      <c r="Q291" t="s">
        <v>138</v>
      </c>
      <c r="R291" t="s">
        <v>138</v>
      </c>
      <c r="T291" t="s">
        <v>138</v>
      </c>
      <c r="U291" t="s">
        <v>138</v>
      </c>
      <c r="V291" t="s">
        <v>138</v>
      </c>
    </row>
    <row r="292" spans="1:30" x14ac:dyDescent="0.45">
      <c r="D292" s="53"/>
    </row>
    <row r="293" spans="1:30" x14ac:dyDescent="0.45">
      <c r="A293" t="s">
        <v>3</v>
      </c>
      <c r="B293" t="s">
        <v>1252</v>
      </c>
      <c r="C293" t="s">
        <v>1251</v>
      </c>
      <c r="D293" s="53" t="s">
        <v>1253</v>
      </c>
      <c r="G293" t="s">
        <v>212</v>
      </c>
      <c r="H293"/>
      <c r="I293"/>
      <c r="J293"/>
      <c r="K293"/>
      <c r="L293"/>
      <c r="P293"/>
      <c r="Q293"/>
      <c r="R293"/>
      <c r="AB293" t="s">
        <v>138</v>
      </c>
      <c r="AD293" t="s">
        <v>138</v>
      </c>
    </row>
    <row r="294" spans="1:30" x14ac:dyDescent="0.45">
      <c r="A294" t="s">
        <v>213</v>
      </c>
      <c r="B294" t="s">
        <v>1255</v>
      </c>
      <c r="C294" t="s">
        <v>1254</v>
      </c>
      <c r="D294" s="53" t="s">
        <v>1256</v>
      </c>
      <c r="E294" t="s">
        <v>1258</v>
      </c>
      <c r="F294" t="s">
        <v>220</v>
      </c>
      <c r="G294" t="s">
        <v>217</v>
      </c>
      <c r="H294" t="s">
        <v>1257</v>
      </c>
      <c r="I294" t="s">
        <v>138</v>
      </c>
      <c r="J294" t="s">
        <v>138</v>
      </c>
      <c r="K294" t="s">
        <v>138</v>
      </c>
      <c r="L294" t="s">
        <v>138</v>
      </c>
      <c r="M294" t="s">
        <v>138</v>
      </c>
      <c r="N294" t="s">
        <v>138</v>
      </c>
      <c r="O294" t="s">
        <v>138</v>
      </c>
      <c r="P294" t="s">
        <v>138</v>
      </c>
      <c r="Q294" t="s">
        <v>138</v>
      </c>
      <c r="R294" t="s">
        <v>138</v>
      </c>
      <c r="T294" t="s">
        <v>138</v>
      </c>
      <c r="U294" t="s">
        <v>138</v>
      </c>
      <c r="V294" t="s">
        <v>138</v>
      </c>
    </row>
    <row r="295" spans="1:30" x14ac:dyDescent="0.45">
      <c r="A295" t="s">
        <v>213</v>
      </c>
      <c r="B295" t="s">
        <v>1260</v>
      </c>
      <c r="C295" t="s">
        <v>1259</v>
      </c>
      <c r="D295" s="53" t="s">
        <v>1261</v>
      </c>
      <c r="E295" t="s">
        <v>1263</v>
      </c>
      <c r="F295" t="s">
        <v>220</v>
      </c>
      <c r="G295" t="s">
        <v>217</v>
      </c>
      <c r="H295" t="s">
        <v>1262</v>
      </c>
      <c r="I295" t="s">
        <v>138</v>
      </c>
      <c r="J295" t="s">
        <v>138</v>
      </c>
      <c r="K295" t="s">
        <v>138</v>
      </c>
      <c r="L295" t="s">
        <v>138</v>
      </c>
      <c r="M295" t="s">
        <v>138</v>
      </c>
      <c r="N295" t="s">
        <v>138</v>
      </c>
      <c r="O295" t="s">
        <v>138</v>
      </c>
      <c r="P295" t="s">
        <v>138</v>
      </c>
      <c r="Q295" t="s">
        <v>138</v>
      </c>
      <c r="R295" t="s">
        <v>138</v>
      </c>
      <c r="T295" t="s">
        <v>138</v>
      </c>
      <c r="U295" t="s">
        <v>138</v>
      </c>
      <c r="V295" t="s">
        <v>138</v>
      </c>
    </row>
    <row r="296" spans="1:30" x14ac:dyDescent="0.45">
      <c r="A296" t="s">
        <v>213</v>
      </c>
      <c r="B296" t="s">
        <v>1265</v>
      </c>
      <c r="C296" t="s">
        <v>1264</v>
      </c>
      <c r="D296" s="53" t="s">
        <v>1266</v>
      </c>
      <c r="E296" t="s">
        <v>1268</v>
      </c>
      <c r="F296" t="s">
        <v>220</v>
      </c>
      <c r="G296" t="s">
        <v>217</v>
      </c>
      <c r="H296" t="s">
        <v>1267</v>
      </c>
      <c r="I296" t="s">
        <v>138</v>
      </c>
      <c r="J296" t="s">
        <v>138</v>
      </c>
      <c r="K296" t="s">
        <v>138</v>
      </c>
      <c r="L296" t="s">
        <v>138</v>
      </c>
      <c r="M296" t="s">
        <v>138</v>
      </c>
      <c r="N296" t="s">
        <v>138</v>
      </c>
      <c r="O296" t="s">
        <v>138</v>
      </c>
      <c r="P296" t="s">
        <v>138</v>
      </c>
      <c r="Q296" t="s">
        <v>138</v>
      </c>
      <c r="R296" t="s">
        <v>138</v>
      </c>
      <c r="T296" t="s">
        <v>138</v>
      </c>
      <c r="U296" t="s">
        <v>138</v>
      </c>
      <c r="V296" t="s">
        <v>138</v>
      </c>
    </row>
    <row r="297" spans="1:30" x14ac:dyDescent="0.45">
      <c r="A297" t="s">
        <v>213</v>
      </c>
      <c r="B297" t="s">
        <v>1270</v>
      </c>
      <c r="C297" t="s">
        <v>1269</v>
      </c>
      <c r="D297" s="53" t="s">
        <v>1271</v>
      </c>
      <c r="E297" t="s">
        <v>1273</v>
      </c>
      <c r="F297" t="s">
        <v>220</v>
      </c>
      <c r="G297" t="s">
        <v>217</v>
      </c>
      <c r="H297" t="s">
        <v>1272</v>
      </c>
      <c r="I297" t="s">
        <v>138</v>
      </c>
      <c r="J297" t="s">
        <v>138</v>
      </c>
      <c r="K297" t="s">
        <v>138</v>
      </c>
      <c r="L297" t="s">
        <v>138</v>
      </c>
      <c r="M297" t="s">
        <v>138</v>
      </c>
      <c r="N297" t="s">
        <v>138</v>
      </c>
      <c r="O297" t="s">
        <v>138</v>
      </c>
      <c r="P297" t="s">
        <v>138</v>
      </c>
      <c r="Q297" t="s">
        <v>138</v>
      </c>
      <c r="R297" t="s">
        <v>138</v>
      </c>
      <c r="T297" t="s">
        <v>138</v>
      </c>
      <c r="U297" t="s">
        <v>138</v>
      </c>
      <c r="V297" t="s">
        <v>138</v>
      </c>
    </row>
    <row r="298" spans="1:30" x14ac:dyDescent="0.45">
      <c r="A298" t="s">
        <v>213</v>
      </c>
      <c r="B298" t="s">
        <v>1275</v>
      </c>
      <c r="C298" t="s">
        <v>1274</v>
      </c>
      <c r="D298" s="53" t="s">
        <v>1276</v>
      </c>
      <c r="E298" t="s">
        <v>1278</v>
      </c>
      <c r="F298" t="s">
        <v>220</v>
      </c>
      <c r="G298" t="s">
        <v>217</v>
      </c>
      <c r="H298" t="s">
        <v>1277</v>
      </c>
      <c r="I298" t="s">
        <v>138</v>
      </c>
      <c r="J298" t="s">
        <v>138</v>
      </c>
      <c r="K298" t="s">
        <v>138</v>
      </c>
      <c r="L298" t="s">
        <v>138</v>
      </c>
      <c r="M298" t="s">
        <v>138</v>
      </c>
      <c r="N298" t="s">
        <v>138</v>
      </c>
      <c r="O298" t="s">
        <v>138</v>
      </c>
      <c r="P298" t="s">
        <v>138</v>
      </c>
      <c r="Q298" t="s">
        <v>138</v>
      </c>
      <c r="R298" t="s">
        <v>138</v>
      </c>
      <c r="T298" t="s">
        <v>138</v>
      </c>
      <c r="U298" t="s">
        <v>138</v>
      </c>
      <c r="V298" t="s">
        <v>138</v>
      </c>
    </row>
    <row r="299" spans="1:30" x14ac:dyDescent="0.45">
      <c r="A299" t="s">
        <v>213</v>
      </c>
      <c r="B299" t="s">
        <v>1280</v>
      </c>
      <c r="C299" t="s">
        <v>1279</v>
      </c>
      <c r="D299" s="53" t="s">
        <v>1281</v>
      </c>
      <c r="E299" t="s">
        <v>1283</v>
      </c>
      <c r="F299" t="s">
        <v>220</v>
      </c>
      <c r="G299" t="s">
        <v>217</v>
      </c>
      <c r="H299" t="s">
        <v>1282</v>
      </c>
      <c r="I299" t="s">
        <v>138</v>
      </c>
      <c r="J299" t="s">
        <v>138</v>
      </c>
      <c r="K299" t="s">
        <v>138</v>
      </c>
      <c r="L299" t="s">
        <v>138</v>
      </c>
      <c r="M299" t="s">
        <v>138</v>
      </c>
      <c r="N299" t="s">
        <v>138</v>
      </c>
      <c r="O299" t="s">
        <v>138</v>
      </c>
      <c r="P299" t="s">
        <v>138</v>
      </c>
      <c r="Q299" t="s">
        <v>138</v>
      </c>
      <c r="R299" t="s">
        <v>138</v>
      </c>
      <c r="T299" t="s">
        <v>138</v>
      </c>
      <c r="U299" t="s">
        <v>138</v>
      </c>
      <c r="V299" t="s">
        <v>138</v>
      </c>
    </row>
    <row r="300" spans="1:30" x14ac:dyDescent="0.45">
      <c r="A300" t="s">
        <v>213</v>
      </c>
      <c r="B300" t="s">
        <v>1285</v>
      </c>
      <c r="C300" t="s">
        <v>1284</v>
      </c>
      <c r="D300" s="53" t="s">
        <v>1286</v>
      </c>
      <c r="E300" t="s">
        <v>1288</v>
      </c>
      <c r="F300" t="s">
        <v>220</v>
      </c>
      <c r="G300" t="s">
        <v>217</v>
      </c>
      <c r="H300" t="s">
        <v>1287</v>
      </c>
      <c r="I300" t="s">
        <v>138</v>
      </c>
      <c r="J300" t="s">
        <v>138</v>
      </c>
      <c r="K300" t="s">
        <v>138</v>
      </c>
      <c r="L300" t="s">
        <v>138</v>
      </c>
      <c r="M300" t="s">
        <v>138</v>
      </c>
      <c r="N300" t="s">
        <v>138</v>
      </c>
      <c r="O300" t="s">
        <v>138</v>
      </c>
      <c r="P300" t="s">
        <v>138</v>
      </c>
      <c r="Q300" t="s">
        <v>138</v>
      </c>
      <c r="R300" t="s">
        <v>138</v>
      </c>
      <c r="T300" t="s">
        <v>138</v>
      </c>
      <c r="U300" t="s">
        <v>138</v>
      </c>
      <c r="V300" t="s">
        <v>138</v>
      </c>
    </row>
    <row r="301" spans="1:30" x14ac:dyDescent="0.45">
      <c r="A301" t="s">
        <v>213</v>
      </c>
      <c r="B301" t="s">
        <v>1290</v>
      </c>
      <c r="C301" t="s">
        <v>1289</v>
      </c>
      <c r="D301" s="53" t="s">
        <v>1291</v>
      </c>
      <c r="E301" t="s">
        <v>1293</v>
      </c>
      <c r="F301" t="s">
        <v>220</v>
      </c>
      <c r="G301" t="s">
        <v>217</v>
      </c>
      <c r="H301" t="s">
        <v>1292</v>
      </c>
      <c r="I301" t="s">
        <v>138</v>
      </c>
      <c r="J301" t="s">
        <v>138</v>
      </c>
      <c r="K301" t="s">
        <v>138</v>
      </c>
      <c r="L301" t="s">
        <v>138</v>
      </c>
      <c r="M301" t="s">
        <v>138</v>
      </c>
      <c r="N301" t="s">
        <v>138</v>
      </c>
      <c r="O301" t="s">
        <v>138</v>
      </c>
      <c r="P301" t="s">
        <v>138</v>
      </c>
      <c r="Q301" t="s">
        <v>138</v>
      </c>
      <c r="R301" t="s">
        <v>138</v>
      </c>
      <c r="T301" t="s">
        <v>138</v>
      </c>
      <c r="U301" t="s">
        <v>138</v>
      </c>
      <c r="V301" t="s">
        <v>138</v>
      </c>
    </row>
    <row r="302" spans="1:30" x14ac:dyDescent="0.45">
      <c r="A302" t="s">
        <v>213</v>
      </c>
      <c r="B302" t="s">
        <v>1295</v>
      </c>
      <c r="C302" t="s">
        <v>1294</v>
      </c>
      <c r="D302" s="53" t="s">
        <v>1296</v>
      </c>
      <c r="E302" t="s">
        <v>1298</v>
      </c>
      <c r="F302" t="s">
        <v>220</v>
      </c>
      <c r="G302" t="s">
        <v>217</v>
      </c>
      <c r="H302" t="s">
        <v>1297</v>
      </c>
      <c r="I302" t="s">
        <v>138</v>
      </c>
      <c r="J302" t="s">
        <v>138</v>
      </c>
      <c r="K302" t="s">
        <v>138</v>
      </c>
      <c r="L302" t="s">
        <v>138</v>
      </c>
      <c r="M302" t="s">
        <v>138</v>
      </c>
      <c r="N302" t="s">
        <v>138</v>
      </c>
      <c r="O302" t="s">
        <v>138</v>
      </c>
      <c r="P302" t="s">
        <v>138</v>
      </c>
      <c r="Q302" t="s">
        <v>138</v>
      </c>
      <c r="R302" t="s">
        <v>138</v>
      </c>
      <c r="T302" t="s">
        <v>138</v>
      </c>
      <c r="U302" t="s">
        <v>138</v>
      </c>
      <c r="V302" t="s">
        <v>138</v>
      </c>
    </row>
    <row r="303" spans="1:30" x14ac:dyDescent="0.45">
      <c r="A303" t="s">
        <v>213</v>
      </c>
      <c r="B303" t="s">
        <v>1300</v>
      </c>
      <c r="C303" t="s">
        <v>1299</v>
      </c>
      <c r="D303" s="53" t="s">
        <v>1301</v>
      </c>
      <c r="E303" t="s">
        <v>1303</v>
      </c>
      <c r="F303" t="s">
        <v>220</v>
      </c>
      <c r="G303" t="s">
        <v>217</v>
      </c>
      <c r="H303" t="s">
        <v>1302</v>
      </c>
      <c r="I303" t="s">
        <v>138</v>
      </c>
      <c r="J303" t="s">
        <v>138</v>
      </c>
      <c r="K303" t="s">
        <v>138</v>
      </c>
      <c r="L303" t="s">
        <v>138</v>
      </c>
      <c r="M303" t="s">
        <v>138</v>
      </c>
      <c r="N303" t="s">
        <v>138</v>
      </c>
      <c r="O303" t="s">
        <v>138</v>
      </c>
      <c r="P303" t="s">
        <v>138</v>
      </c>
      <c r="Q303" t="s">
        <v>138</v>
      </c>
      <c r="R303" t="s">
        <v>138</v>
      </c>
      <c r="T303" t="s">
        <v>138</v>
      </c>
      <c r="U303" t="s">
        <v>138</v>
      </c>
      <c r="V303" t="s">
        <v>138</v>
      </c>
    </row>
    <row r="304" spans="1:30" x14ac:dyDescent="0.45">
      <c r="A304" t="s">
        <v>213</v>
      </c>
      <c r="B304" t="s">
        <v>1305</v>
      </c>
      <c r="C304" t="s">
        <v>1304</v>
      </c>
      <c r="D304" s="53" t="s">
        <v>1306</v>
      </c>
      <c r="E304" t="s">
        <v>1308</v>
      </c>
      <c r="F304" t="s">
        <v>220</v>
      </c>
      <c r="G304" t="s">
        <v>217</v>
      </c>
      <c r="H304" t="s">
        <v>1307</v>
      </c>
      <c r="I304" t="s">
        <v>138</v>
      </c>
      <c r="J304" t="s">
        <v>138</v>
      </c>
      <c r="K304" t="s">
        <v>138</v>
      </c>
      <c r="L304" t="s">
        <v>138</v>
      </c>
      <c r="M304" t="s">
        <v>138</v>
      </c>
      <c r="N304" t="s">
        <v>138</v>
      </c>
      <c r="O304" t="s">
        <v>138</v>
      </c>
      <c r="P304" t="s">
        <v>138</v>
      </c>
      <c r="Q304" t="s">
        <v>138</v>
      </c>
      <c r="R304" t="s">
        <v>138</v>
      </c>
      <c r="T304" t="s">
        <v>138</v>
      </c>
      <c r="U304" t="s">
        <v>138</v>
      </c>
      <c r="V304" t="s">
        <v>138</v>
      </c>
    </row>
    <row r="305" spans="1:30" x14ac:dyDescent="0.45">
      <c r="A305" t="s">
        <v>213</v>
      </c>
      <c r="B305" t="s">
        <v>1310</v>
      </c>
      <c r="C305" t="s">
        <v>1309</v>
      </c>
      <c r="D305" s="53" t="s">
        <v>1311</v>
      </c>
      <c r="E305" t="s">
        <v>1313</v>
      </c>
      <c r="F305" t="s">
        <v>220</v>
      </c>
      <c r="G305" t="s">
        <v>217</v>
      </c>
      <c r="H305" t="s">
        <v>1312</v>
      </c>
      <c r="I305" t="s">
        <v>138</v>
      </c>
      <c r="J305" t="s">
        <v>138</v>
      </c>
      <c r="K305" t="s">
        <v>138</v>
      </c>
      <c r="L305" t="s">
        <v>138</v>
      </c>
      <c r="M305" t="s">
        <v>138</v>
      </c>
      <c r="N305" t="s">
        <v>138</v>
      </c>
      <c r="O305" t="s">
        <v>138</v>
      </c>
      <c r="P305" t="s">
        <v>138</v>
      </c>
      <c r="Q305" t="s">
        <v>138</v>
      </c>
      <c r="R305" t="s">
        <v>138</v>
      </c>
      <c r="T305" t="s">
        <v>138</v>
      </c>
      <c r="U305" t="s">
        <v>138</v>
      </c>
      <c r="V305" t="s">
        <v>138</v>
      </c>
    </row>
    <row r="306" spans="1:30" x14ac:dyDescent="0.45">
      <c r="A306" t="s">
        <v>213</v>
      </c>
      <c r="B306" t="s">
        <v>1315</v>
      </c>
      <c r="C306" t="s">
        <v>1314</v>
      </c>
      <c r="D306" s="53" t="s">
        <v>1316</v>
      </c>
      <c r="E306" t="s">
        <v>1318</v>
      </c>
      <c r="F306" t="s">
        <v>220</v>
      </c>
      <c r="G306" t="s">
        <v>217</v>
      </c>
      <c r="H306" t="s">
        <v>1317</v>
      </c>
      <c r="I306" t="s">
        <v>138</v>
      </c>
      <c r="J306" t="s">
        <v>138</v>
      </c>
      <c r="K306" t="s">
        <v>138</v>
      </c>
      <c r="L306" t="s">
        <v>138</v>
      </c>
      <c r="M306" t="s">
        <v>138</v>
      </c>
      <c r="N306" t="s">
        <v>138</v>
      </c>
      <c r="O306" t="s">
        <v>138</v>
      </c>
      <c r="P306" t="s">
        <v>138</v>
      </c>
      <c r="Q306" t="s">
        <v>138</v>
      </c>
      <c r="R306" t="s">
        <v>138</v>
      </c>
      <c r="T306" t="s">
        <v>138</v>
      </c>
      <c r="U306" t="s">
        <v>138</v>
      </c>
      <c r="V306" t="s">
        <v>138</v>
      </c>
    </row>
    <row r="307" spans="1:30" x14ac:dyDescent="0.45">
      <c r="D307" s="53"/>
    </row>
    <row r="308" spans="1:30" x14ac:dyDescent="0.45">
      <c r="A308" t="s">
        <v>3</v>
      </c>
      <c r="B308" t="s">
        <v>1319</v>
      </c>
      <c r="C308" t="s">
        <v>1319</v>
      </c>
      <c r="D308" s="53" t="s">
        <v>1320</v>
      </c>
      <c r="G308" t="s">
        <v>217</v>
      </c>
      <c r="H308"/>
      <c r="I308"/>
      <c r="J308"/>
      <c r="K308"/>
      <c r="L308"/>
      <c r="P308"/>
      <c r="Q308"/>
      <c r="R308"/>
      <c r="AB308" t="s">
        <v>138</v>
      </c>
      <c r="AD308" t="s">
        <v>138</v>
      </c>
    </row>
    <row r="309" spans="1:30" x14ac:dyDescent="0.45">
      <c r="A309" t="s">
        <v>213</v>
      </c>
      <c r="B309" t="s">
        <v>1321</v>
      </c>
      <c r="C309" t="s">
        <v>1321</v>
      </c>
      <c r="D309" s="53" t="s">
        <v>1322</v>
      </c>
      <c r="E309" t="s">
        <v>1324</v>
      </c>
      <c r="F309" t="s">
        <v>220</v>
      </c>
      <c r="G309" t="s">
        <v>217</v>
      </c>
      <c r="H309" t="s">
        <v>1323</v>
      </c>
      <c r="I309" t="s">
        <v>138</v>
      </c>
      <c r="J309" t="s">
        <v>138</v>
      </c>
      <c r="K309" t="s">
        <v>138</v>
      </c>
      <c r="L309" t="s">
        <v>138</v>
      </c>
      <c r="M309" t="s">
        <v>138</v>
      </c>
      <c r="N309" t="s">
        <v>138</v>
      </c>
      <c r="O309" t="s">
        <v>138</v>
      </c>
      <c r="P309" t="s">
        <v>138</v>
      </c>
      <c r="Q309" t="s">
        <v>138</v>
      </c>
      <c r="R309" t="s">
        <v>138</v>
      </c>
      <c r="T309" t="s">
        <v>138</v>
      </c>
      <c r="U309" t="s">
        <v>138</v>
      </c>
      <c r="V309" t="s">
        <v>138</v>
      </c>
    </row>
    <row r="310" spans="1:30" x14ac:dyDescent="0.45">
      <c r="A310" t="s">
        <v>213</v>
      </c>
      <c r="B310" t="s">
        <v>1325</v>
      </c>
      <c r="C310" t="s">
        <v>1325</v>
      </c>
      <c r="D310" s="53" t="s">
        <v>1326</v>
      </c>
      <c r="E310" t="s">
        <v>1328</v>
      </c>
      <c r="F310" t="s">
        <v>220</v>
      </c>
      <c r="G310" t="s">
        <v>217</v>
      </c>
      <c r="H310" t="s">
        <v>1327</v>
      </c>
      <c r="I310" t="s">
        <v>138</v>
      </c>
      <c r="J310" t="s">
        <v>138</v>
      </c>
      <c r="K310" t="s">
        <v>138</v>
      </c>
      <c r="L310" t="s">
        <v>138</v>
      </c>
      <c r="M310" t="s">
        <v>138</v>
      </c>
      <c r="N310" t="s">
        <v>138</v>
      </c>
      <c r="O310" t="s">
        <v>138</v>
      </c>
      <c r="P310" t="s">
        <v>138</v>
      </c>
      <c r="Q310" t="s">
        <v>138</v>
      </c>
      <c r="R310" t="s">
        <v>138</v>
      </c>
      <c r="T310" t="s">
        <v>138</v>
      </c>
      <c r="U310" t="s">
        <v>138</v>
      </c>
      <c r="V310" t="s">
        <v>138</v>
      </c>
    </row>
    <row r="311" spans="1:30" x14ac:dyDescent="0.45">
      <c r="A311" t="s">
        <v>213</v>
      </c>
      <c r="B311" t="s">
        <v>1329</v>
      </c>
      <c r="C311" t="s">
        <v>1329</v>
      </c>
      <c r="D311" s="53" t="s">
        <v>1330</v>
      </c>
      <c r="E311" t="s">
        <v>1332</v>
      </c>
      <c r="F311" t="s">
        <v>220</v>
      </c>
      <c r="G311" t="s">
        <v>217</v>
      </c>
      <c r="H311" t="s">
        <v>1331</v>
      </c>
      <c r="I311" t="s">
        <v>138</v>
      </c>
      <c r="J311" t="s">
        <v>138</v>
      </c>
      <c r="K311" t="s">
        <v>138</v>
      </c>
      <c r="L311" t="s">
        <v>138</v>
      </c>
      <c r="M311" t="s">
        <v>138</v>
      </c>
      <c r="N311" t="s">
        <v>138</v>
      </c>
      <c r="O311" t="s">
        <v>138</v>
      </c>
      <c r="P311" t="s">
        <v>138</v>
      </c>
      <c r="Q311" t="s">
        <v>138</v>
      </c>
      <c r="R311" t="s">
        <v>138</v>
      </c>
      <c r="T311" t="s">
        <v>138</v>
      </c>
      <c r="U311" t="s">
        <v>138</v>
      </c>
      <c r="V311" t="s">
        <v>138</v>
      </c>
    </row>
    <row r="312" spans="1:30" x14ac:dyDescent="0.45">
      <c r="A312" t="s">
        <v>213</v>
      </c>
      <c r="B312" t="s">
        <v>1333</v>
      </c>
      <c r="C312" t="s">
        <v>1333</v>
      </c>
      <c r="D312" s="53" t="s">
        <v>1334</v>
      </c>
      <c r="E312" t="s">
        <v>1336</v>
      </c>
      <c r="F312" t="s">
        <v>220</v>
      </c>
      <c r="G312" t="s">
        <v>217</v>
      </c>
      <c r="H312" t="s">
        <v>1335</v>
      </c>
      <c r="I312" t="s">
        <v>138</v>
      </c>
      <c r="J312" t="s">
        <v>138</v>
      </c>
      <c r="K312" t="s">
        <v>138</v>
      </c>
      <c r="L312" t="s">
        <v>138</v>
      </c>
      <c r="M312" t="s">
        <v>138</v>
      </c>
      <c r="N312" t="s">
        <v>138</v>
      </c>
      <c r="O312" t="s">
        <v>138</v>
      </c>
      <c r="P312" t="s">
        <v>138</v>
      </c>
      <c r="Q312" t="s">
        <v>138</v>
      </c>
      <c r="R312" t="s">
        <v>138</v>
      </c>
      <c r="T312" t="s">
        <v>138</v>
      </c>
      <c r="U312" t="s">
        <v>138</v>
      </c>
      <c r="V312" t="s">
        <v>138</v>
      </c>
    </row>
    <row r="313" spans="1:30" x14ac:dyDescent="0.45">
      <c r="A313" t="s">
        <v>213</v>
      </c>
      <c r="B313" t="s">
        <v>1337</v>
      </c>
      <c r="C313" t="s">
        <v>1337</v>
      </c>
      <c r="D313" s="53" t="s">
        <v>1338</v>
      </c>
      <c r="E313" t="s">
        <v>1339</v>
      </c>
      <c r="F313" t="s">
        <v>220</v>
      </c>
      <c r="G313" t="s">
        <v>217</v>
      </c>
      <c r="H313" t="s">
        <v>1335</v>
      </c>
      <c r="I313" t="s">
        <v>138</v>
      </c>
      <c r="J313" t="s">
        <v>138</v>
      </c>
      <c r="K313" t="s">
        <v>138</v>
      </c>
      <c r="L313" t="s">
        <v>138</v>
      </c>
      <c r="M313" t="s">
        <v>138</v>
      </c>
      <c r="N313" t="s">
        <v>138</v>
      </c>
      <c r="O313" t="s">
        <v>138</v>
      </c>
      <c r="P313" t="s">
        <v>138</v>
      </c>
      <c r="Q313" t="s">
        <v>138</v>
      </c>
      <c r="R313" t="s">
        <v>138</v>
      </c>
      <c r="T313" t="s">
        <v>138</v>
      </c>
      <c r="U313" t="s">
        <v>138</v>
      </c>
      <c r="V313" t="s">
        <v>138</v>
      </c>
    </row>
    <row r="314" spans="1:30" x14ac:dyDescent="0.45">
      <c r="A314" t="s">
        <v>213</v>
      </c>
      <c r="B314" t="s">
        <v>1340</v>
      </c>
      <c r="C314" t="s">
        <v>1340</v>
      </c>
      <c r="D314" s="53" t="s">
        <v>1341</v>
      </c>
      <c r="E314" t="s">
        <v>1342</v>
      </c>
      <c r="F314" t="s">
        <v>220</v>
      </c>
      <c r="G314" t="s">
        <v>217</v>
      </c>
      <c r="H314" t="s">
        <v>1335</v>
      </c>
      <c r="I314" t="s">
        <v>138</v>
      </c>
      <c r="J314" t="s">
        <v>138</v>
      </c>
      <c r="K314" t="s">
        <v>138</v>
      </c>
      <c r="L314" t="s">
        <v>138</v>
      </c>
      <c r="M314" t="s">
        <v>138</v>
      </c>
      <c r="N314" t="s">
        <v>138</v>
      </c>
      <c r="O314" t="s">
        <v>138</v>
      </c>
      <c r="P314" t="s">
        <v>138</v>
      </c>
      <c r="Q314" t="s">
        <v>138</v>
      </c>
      <c r="R314" t="s">
        <v>138</v>
      </c>
      <c r="T314" t="s">
        <v>138</v>
      </c>
      <c r="U314" t="s">
        <v>138</v>
      </c>
      <c r="V314" t="s">
        <v>138</v>
      </c>
    </row>
    <row r="315" spans="1:30" x14ac:dyDescent="0.45">
      <c r="A315" t="s">
        <v>213</v>
      </c>
      <c r="B315" t="s">
        <v>1343</v>
      </c>
      <c r="C315" t="s">
        <v>1343</v>
      </c>
      <c r="D315" s="53" t="s">
        <v>1344</v>
      </c>
      <c r="E315" t="s">
        <v>1345</v>
      </c>
      <c r="F315" t="s">
        <v>220</v>
      </c>
      <c r="G315" t="s">
        <v>217</v>
      </c>
      <c r="H315" t="s">
        <v>1335</v>
      </c>
      <c r="I315" t="s">
        <v>138</v>
      </c>
      <c r="J315" t="s">
        <v>138</v>
      </c>
      <c r="K315" t="s">
        <v>138</v>
      </c>
      <c r="L315" t="s">
        <v>138</v>
      </c>
      <c r="M315" t="s">
        <v>138</v>
      </c>
      <c r="N315" t="s">
        <v>138</v>
      </c>
      <c r="O315" t="s">
        <v>138</v>
      </c>
      <c r="P315" t="s">
        <v>138</v>
      </c>
      <c r="Q315" t="s">
        <v>138</v>
      </c>
      <c r="R315" t="s">
        <v>138</v>
      </c>
      <c r="T315" t="s">
        <v>138</v>
      </c>
      <c r="U315" t="s">
        <v>138</v>
      </c>
      <c r="V315" t="s">
        <v>138</v>
      </c>
    </row>
    <row r="316" spans="1:30" x14ac:dyDescent="0.45">
      <c r="D316" s="53"/>
    </row>
    <row r="317" spans="1:30" x14ac:dyDescent="0.45">
      <c r="A317" t="s">
        <v>3</v>
      </c>
      <c r="B317" t="s">
        <v>1347</v>
      </c>
      <c r="C317" t="s">
        <v>1346</v>
      </c>
      <c r="D317" s="53" t="s">
        <v>1348</v>
      </c>
      <c r="G317" t="s">
        <v>212</v>
      </c>
      <c r="H317"/>
      <c r="I317"/>
      <c r="J317"/>
      <c r="K317"/>
      <c r="L317"/>
      <c r="P317"/>
      <c r="Q317"/>
      <c r="R317"/>
      <c r="AB317" t="s">
        <v>138</v>
      </c>
      <c r="AD317" t="s">
        <v>138</v>
      </c>
    </row>
    <row r="318" spans="1:30" x14ac:dyDescent="0.45">
      <c r="A318" t="s">
        <v>213</v>
      </c>
      <c r="B318" t="s">
        <v>1350</v>
      </c>
      <c r="C318" t="s">
        <v>1349</v>
      </c>
      <c r="D318" s="53" t="s">
        <v>1351</v>
      </c>
      <c r="E318" t="s">
        <v>1352</v>
      </c>
      <c r="F318" t="s">
        <v>220</v>
      </c>
      <c r="G318" t="s">
        <v>947</v>
      </c>
      <c r="H318" t="s">
        <v>641</v>
      </c>
      <c r="I318" t="s">
        <v>138</v>
      </c>
      <c r="J318" t="s">
        <v>138</v>
      </c>
      <c r="K318" t="s">
        <v>138</v>
      </c>
      <c r="L318" t="s">
        <v>138</v>
      </c>
      <c r="M318" t="s">
        <v>138</v>
      </c>
      <c r="N318" t="s">
        <v>138</v>
      </c>
      <c r="O318" t="s">
        <v>138</v>
      </c>
      <c r="P318" t="s">
        <v>138</v>
      </c>
      <c r="Q318" t="s">
        <v>138</v>
      </c>
      <c r="R318" t="s">
        <v>138</v>
      </c>
      <c r="T318" t="s">
        <v>138</v>
      </c>
      <c r="U318" t="s">
        <v>138</v>
      </c>
      <c r="V318" t="s">
        <v>138</v>
      </c>
    </row>
    <row r="319" spans="1:30" x14ac:dyDescent="0.45">
      <c r="A319" t="s">
        <v>213</v>
      </c>
      <c r="B319" t="s">
        <v>1354</v>
      </c>
      <c r="C319" t="s">
        <v>1353</v>
      </c>
      <c r="D319" s="53" t="s">
        <v>1355</v>
      </c>
      <c r="E319" t="s">
        <v>1356</v>
      </c>
      <c r="F319" t="s">
        <v>220</v>
      </c>
      <c r="G319" t="s">
        <v>947</v>
      </c>
      <c r="H319" t="s">
        <v>653</v>
      </c>
      <c r="I319" t="s">
        <v>138</v>
      </c>
      <c r="J319" t="s">
        <v>138</v>
      </c>
      <c r="K319" t="s">
        <v>138</v>
      </c>
      <c r="L319" t="s">
        <v>138</v>
      </c>
      <c r="M319" t="s">
        <v>138</v>
      </c>
      <c r="N319" t="s">
        <v>138</v>
      </c>
      <c r="O319" t="s">
        <v>138</v>
      </c>
      <c r="P319" t="s">
        <v>138</v>
      </c>
      <c r="Q319" t="s">
        <v>138</v>
      </c>
      <c r="R319" t="s">
        <v>138</v>
      </c>
      <c r="T319" t="s">
        <v>138</v>
      </c>
      <c r="U319" t="s">
        <v>138</v>
      </c>
      <c r="V319" t="s">
        <v>138</v>
      </c>
    </row>
    <row r="320" spans="1:30" x14ac:dyDescent="0.45">
      <c r="A320" t="s">
        <v>213</v>
      </c>
      <c r="B320" t="s">
        <v>1358</v>
      </c>
      <c r="C320" t="s">
        <v>1357</v>
      </c>
      <c r="D320" s="53" t="s">
        <v>1359</v>
      </c>
      <c r="E320" t="s">
        <v>1360</v>
      </c>
      <c r="F320" t="s">
        <v>220</v>
      </c>
      <c r="G320" t="s">
        <v>947</v>
      </c>
      <c r="H320" t="s">
        <v>665</v>
      </c>
      <c r="I320" t="s">
        <v>138</v>
      </c>
      <c r="J320" t="s">
        <v>138</v>
      </c>
      <c r="K320" t="s">
        <v>138</v>
      </c>
      <c r="L320" t="s">
        <v>138</v>
      </c>
      <c r="M320" t="s">
        <v>138</v>
      </c>
      <c r="N320" t="s">
        <v>138</v>
      </c>
      <c r="O320" t="s">
        <v>138</v>
      </c>
      <c r="P320" t="s">
        <v>138</v>
      </c>
      <c r="Q320" t="s">
        <v>138</v>
      </c>
      <c r="R320" t="s">
        <v>138</v>
      </c>
      <c r="T320" t="s">
        <v>138</v>
      </c>
      <c r="U320" t="s">
        <v>138</v>
      </c>
      <c r="V320" t="s">
        <v>138</v>
      </c>
    </row>
    <row r="321" spans="1:30" x14ac:dyDescent="0.45">
      <c r="A321" t="s">
        <v>213</v>
      </c>
      <c r="B321" t="s">
        <v>1361</v>
      </c>
      <c r="C321" t="s">
        <v>1361</v>
      </c>
      <c r="D321" s="53" t="s">
        <v>1362</v>
      </c>
      <c r="E321" t="s">
        <v>1364</v>
      </c>
      <c r="F321" t="s">
        <v>220</v>
      </c>
      <c r="G321" t="s">
        <v>947</v>
      </c>
      <c r="H321" t="s">
        <v>1363</v>
      </c>
      <c r="I321" t="s">
        <v>138</v>
      </c>
      <c r="J321" t="s">
        <v>138</v>
      </c>
      <c r="K321" t="s">
        <v>138</v>
      </c>
      <c r="L321" t="s">
        <v>138</v>
      </c>
      <c r="M321" t="s">
        <v>138</v>
      </c>
      <c r="N321" t="s">
        <v>138</v>
      </c>
      <c r="O321" t="s">
        <v>138</v>
      </c>
      <c r="P321" t="s">
        <v>138</v>
      </c>
      <c r="Q321" t="s">
        <v>138</v>
      </c>
      <c r="R321" t="s">
        <v>138</v>
      </c>
      <c r="T321" t="s">
        <v>138</v>
      </c>
      <c r="U321" t="s">
        <v>138</v>
      </c>
      <c r="V321" t="s">
        <v>138</v>
      </c>
    </row>
    <row r="322" spans="1:30" x14ac:dyDescent="0.45">
      <c r="D322" s="53"/>
    </row>
    <row r="323" spans="1:30" x14ac:dyDescent="0.45">
      <c r="A323" t="s">
        <v>3</v>
      </c>
      <c r="B323" t="s">
        <v>1366</v>
      </c>
      <c r="C323" t="s">
        <v>1365</v>
      </c>
      <c r="D323" s="53" t="s">
        <v>1367</v>
      </c>
      <c r="G323" t="s">
        <v>212</v>
      </c>
      <c r="H323"/>
      <c r="I323"/>
      <c r="J323"/>
      <c r="K323"/>
      <c r="L323"/>
      <c r="P323"/>
      <c r="Q323"/>
      <c r="R323"/>
      <c r="AB323" t="s">
        <v>138</v>
      </c>
      <c r="AD323" t="s">
        <v>138</v>
      </c>
    </row>
    <row r="324" spans="1:30" x14ac:dyDescent="0.45">
      <c r="A324" t="s">
        <v>213</v>
      </c>
      <c r="B324" t="s">
        <v>1369</v>
      </c>
      <c r="C324" t="s">
        <v>1368</v>
      </c>
      <c r="D324" s="53" t="s">
        <v>1370</v>
      </c>
      <c r="E324" t="s">
        <v>1371</v>
      </c>
      <c r="F324" t="s">
        <v>220</v>
      </c>
      <c r="G324" t="s">
        <v>947</v>
      </c>
      <c r="H324" t="s">
        <v>358</v>
      </c>
      <c r="I324" t="s">
        <v>138</v>
      </c>
      <c r="J324" t="s">
        <v>138</v>
      </c>
      <c r="K324" t="s">
        <v>138</v>
      </c>
      <c r="L324" t="s">
        <v>138</v>
      </c>
      <c r="M324" t="s">
        <v>138</v>
      </c>
      <c r="N324" t="s">
        <v>138</v>
      </c>
      <c r="O324" t="s">
        <v>138</v>
      </c>
      <c r="P324" t="s">
        <v>138</v>
      </c>
      <c r="Q324" t="s">
        <v>138</v>
      </c>
      <c r="R324" t="s">
        <v>138</v>
      </c>
      <c r="T324" t="s">
        <v>138</v>
      </c>
      <c r="U324" t="s">
        <v>138</v>
      </c>
      <c r="V324" t="s">
        <v>138</v>
      </c>
    </row>
    <row r="325" spans="1:30" x14ac:dyDescent="0.45">
      <c r="A325" t="s">
        <v>213</v>
      </c>
      <c r="B325" t="s">
        <v>1373</v>
      </c>
      <c r="C325" t="s">
        <v>1372</v>
      </c>
      <c r="D325" s="53" t="s">
        <v>1374</v>
      </c>
      <c r="E325" t="s">
        <v>1375</v>
      </c>
      <c r="F325" t="s">
        <v>220</v>
      </c>
      <c r="G325" t="s">
        <v>947</v>
      </c>
      <c r="H325" t="s">
        <v>373</v>
      </c>
      <c r="I325" t="s">
        <v>138</v>
      </c>
      <c r="J325" t="s">
        <v>138</v>
      </c>
      <c r="K325" t="s">
        <v>138</v>
      </c>
      <c r="L325" t="s">
        <v>138</v>
      </c>
      <c r="M325" t="s">
        <v>138</v>
      </c>
      <c r="N325" t="s">
        <v>138</v>
      </c>
      <c r="O325" t="s">
        <v>138</v>
      </c>
      <c r="P325" t="s">
        <v>138</v>
      </c>
      <c r="Q325" t="s">
        <v>138</v>
      </c>
      <c r="R325" t="s">
        <v>138</v>
      </c>
      <c r="T325" t="s">
        <v>138</v>
      </c>
      <c r="U325" t="s">
        <v>138</v>
      </c>
      <c r="V325" t="s">
        <v>138</v>
      </c>
    </row>
    <row r="326" spans="1:30" x14ac:dyDescent="0.45">
      <c r="A326" t="s">
        <v>213</v>
      </c>
      <c r="B326" t="s">
        <v>1377</v>
      </c>
      <c r="C326" t="s">
        <v>1376</v>
      </c>
      <c r="D326" s="53" t="s">
        <v>1378</v>
      </c>
      <c r="E326" t="s">
        <v>1379</v>
      </c>
      <c r="F326" t="s">
        <v>220</v>
      </c>
      <c r="G326" t="s">
        <v>947</v>
      </c>
      <c r="H326" t="s">
        <v>388</v>
      </c>
      <c r="I326" t="s">
        <v>138</v>
      </c>
      <c r="J326" t="s">
        <v>138</v>
      </c>
      <c r="K326" t="s">
        <v>138</v>
      </c>
      <c r="L326" t="s">
        <v>138</v>
      </c>
      <c r="M326" t="s">
        <v>138</v>
      </c>
      <c r="N326" t="s">
        <v>138</v>
      </c>
      <c r="O326" t="s">
        <v>138</v>
      </c>
      <c r="P326" t="s">
        <v>138</v>
      </c>
      <c r="Q326" t="s">
        <v>138</v>
      </c>
      <c r="R326" t="s">
        <v>138</v>
      </c>
      <c r="T326" t="s">
        <v>138</v>
      </c>
      <c r="U326" t="s">
        <v>138</v>
      </c>
      <c r="V326" t="s">
        <v>138</v>
      </c>
    </row>
    <row r="327" spans="1:30" x14ac:dyDescent="0.45">
      <c r="A327" t="s">
        <v>213</v>
      </c>
      <c r="B327" t="s">
        <v>1380</v>
      </c>
      <c r="C327" t="s">
        <v>1380</v>
      </c>
      <c r="D327" s="53" t="s">
        <v>1381</v>
      </c>
      <c r="E327" t="s">
        <v>1383</v>
      </c>
      <c r="F327" t="s">
        <v>220</v>
      </c>
      <c r="G327" t="s">
        <v>947</v>
      </c>
      <c r="H327" t="s">
        <v>1382</v>
      </c>
      <c r="I327" t="s">
        <v>138</v>
      </c>
      <c r="J327" t="s">
        <v>138</v>
      </c>
      <c r="K327" t="s">
        <v>138</v>
      </c>
      <c r="L327" t="s">
        <v>138</v>
      </c>
      <c r="M327" t="s">
        <v>138</v>
      </c>
      <c r="N327" t="s">
        <v>138</v>
      </c>
      <c r="O327" t="s">
        <v>138</v>
      </c>
      <c r="P327" t="s">
        <v>138</v>
      </c>
      <c r="Q327" t="s">
        <v>138</v>
      </c>
      <c r="R327" t="s">
        <v>138</v>
      </c>
      <c r="T327" t="s">
        <v>138</v>
      </c>
      <c r="U327" t="s">
        <v>138</v>
      </c>
      <c r="V327" t="s">
        <v>138</v>
      </c>
    </row>
    <row r="328" spans="1:30" x14ac:dyDescent="0.45">
      <c r="D328" s="53"/>
    </row>
    <row r="329" spans="1:30" x14ac:dyDescent="0.45">
      <c r="A329" t="s">
        <v>3</v>
      </c>
      <c r="B329" t="s">
        <v>1385</v>
      </c>
      <c r="C329" t="s">
        <v>1384</v>
      </c>
      <c r="D329" s="53" t="s">
        <v>1386</v>
      </c>
      <c r="G329" t="s">
        <v>212</v>
      </c>
      <c r="H329"/>
      <c r="I329"/>
      <c r="J329"/>
      <c r="K329"/>
      <c r="L329"/>
      <c r="P329"/>
      <c r="Q329"/>
      <c r="R329"/>
      <c r="AB329" t="s">
        <v>138</v>
      </c>
      <c r="AD329" t="s">
        <v>138</v>
      </c>
    </row>
    <row r="330" spans="1:30" x14ac:dyDescent="0.45">
      <c r="A330" t="s">
        <v>213</v>
      </c>
      <c r="B330" t="s">
        <v>1388</v>
      </c>
      <c r="C330" t="s">
        <v>1387</v>
      </c>
      <c r="D330" s="53" t="s">
        <v>1389</v>
      </c>
      <c r="E330" t="s">
        <v>1391</v>
      </c>
      <c r="F330" t="s">
        <v>220</v>
      </c>
      <c r="G330" t="s">
        <v>217</v>
      </c>
      <c r="H330" t="s">
        <v>1390</v>
      </c>
      <c r="I330" t="s">
        <v>138</v>
      </c>
      <c r="J330" t="s">
        <v>138</v>
      </c>
      <c r="K330" t="s">
        <v>138</v>
      </c>
      <c r="L330" t="s">
        <v>138</v>
      </c>
      <c r="M330" t="s">
        <v>138</v>
      </c>
      <c r="N330" t="s">
        <v>138</v>
      </c>
      <c r="O330" t="s">
        <v>138</v>
      </c>
      <c r="P330" t="s">
        <v>138</v>
      </c>
      <c r="Q330" t="s">
        <v>138</v>
      </c>
      <c r="R330" t="s">
        <v>138</v>
      </c>
      <c r="T330" t="s">
        <v>138</v>
      </c>
      <c r="U330" t="s">
        <v>138</v>
      </c>
      <c r="V330" t="s">
        <v>138</v>
      </c>
    </row>
    <row r="331" spans="1:30" x14ac:dyDescent="0.45">
      <c r="A331" t="s">
        <v>213</v>
      </c>
      <c r="B331" t="s">
        <v>1393</v>
      </c>
      <c r="C331" t="s">
        <v>1392</v>
      </c>
      <c r="D331" s="53" t="s">
        <v>1394</v>
      </c>
      <c r="E331" t="s">
        <v>1396</v>
      </c>
      <c r="F331" t="s">
        <v>220</v>
      </c>
      <c r="G331" t="s">
        <v>217</v>
      </c>
      <c r="H331" t="s">
        <v>1395</v>
      </c>
      <c r="I331" t="s">
        <v>138</v>
      </c>
      <c r="J331" t="s">
        <v>138</v>
      </c>
      <c r="K331" t="s">
        <v>138</v>
      </c>
      <c r="L331" t="s">
        <v>138</v>
      </c>
      <c r="M331" t="s">
        <v>138</v>
      </c>
      <c r="N331" t="s">
        <v>138</v>
      </c>
      <c r="O331" t="s">
        <v>138</v>
      </c>
      <c r="P331" t="s">
        <v>138</v>
      </c>
      <c r="Q331" t="s">
        <v>138</v>
      </c>
      <c r="R331" t="s">
        <v>138</v>
      </c>
      <c r="T331" t="s">
        <v>138</v>
      </c>
      <c r="U331" t="s">
        <v>138</v>
      </c>
      <c r="V331" t="s">
        <v>138</v>
      </c>
    </row>
    <row r="332" spans="1:30" x14ac:dyDescent="0.45">
      <c r="A332" t="s">
        <v>213</v>
      </c>
      <c r="B332" t="s">
        <v>1398</v>
      </c>
      <c r="C332" t="s">
        <v>1397</v>
      </c>
      <c r="D332" s="53" t="s">
        <v>1399</v>
      </c>
      <c r="E332" t="s">
        <v>1401</v>
      </c>
      <c r="F332" t="s">
        <v>220</v>
      </c>
      <c r="G332" t="s">
        <v>217</v>
      </c>
      <c r="H332" t="s">
        <v>1400</v>
      </c>
      <c r="I332" t="s">
        <v>138</v>
      </c>
      <c r="J332" t="s">
        <v>138</v>
      </c>
      <c r="K332" t="s">
        <v>138</v>
      </c>
      <c r="L332" t="s">
        <v>138</v>
      </c>
      <c r="M332" t="s">
        <v>138</v>
      </c>
      <c r="N332" t="s">
        <v>138</v>
      </c>
      <c r="O332" t="s">
        <v>138</v>
      </c>
      <c r="P332" t="s">
        <v>138</v>
      </c>
      <c r="Q332" t="s">
        <v>138</v>
      </c>
      <c r="R332" t="s">
        <v>138</v>
      </c>
      <c r="T332" t="s">
        <v>138</v>
      </c>
      <c r="U332" t="s">
        <v>138</v>
      </c>
      <c r="V332" t="s">
        <v>138</v>
      </c>
    </row>
    <row r="333" spans="1:30" x14ac:dyDescent="0.45">
      <c r="A333" t="s">
        <v>213</v>
      </c>
      <c r="B333" t="s">
        <v>1403</v>
      </c>
      <c r="C333" t="s">
        <v>1402</v>
      </c>
      <c r="D333" s="53" t="s">
        <v>1404</v>
      </c>
      <c r="E333" t="s">
        <v>1406</v>
      </c>
      <c r="F333" t="s">
        <v>220</v>
      </c>
      <c r="G333" t="s">
        <v>217</v>
      </c>
      <c r="H333" t="s">
        <v>1405</v>
      </c>
      <c r="I333" t="s">
        <v>138</v>
      </c>
      <c r="J333" t="s">
        <v>138</v>
      </c>
      <c r="K333" t="s">
        <v>138</v>
      </c>
      <c r="L333" t="s">
        <v>138</v>
      </c>
      <c r="M333" t="s">
        <v>138</v>
      </c>
      <c r="N333" t="s">
        <v>138</v>
      </c>
      <c r="O333" t="s">
        <v>138</v>
      </c>
      <c r="P333" t="s">
        <v>138</v>
      </c>
      <c r="Q333" t="s">
        <v>138</v>
      </c>
      <c r="R333" t="s">
        <v>138</v>
      </c>
      <c r="T333" t="s">
        <v>138</v>
      </c>
      <c r="U333" t="s">
        <v>138</v>
      </c>
      <c r="V333" t="s">
        <v>138</v>
      </c>
    </row>
    <row r="334" spans="1:30" x14ac:dyDescent="0.45">
      <c r="A334" t="s">
        <v>213</v>
      </c>
      <c r="B334" t="s">
        <v>1408</v>
      </c>
      <c r="C334" t="s">
        <v>1407</v>
      </c>
      <c r="D334" s="53" t="s">
        <v>1409</v>
      </c>
      <c r="E334" t="s">
        <v>1411</v>
      </c>
      <c r="F334" t="s">
        <v>220</v>
      </c>
      <c r="G334" t="s">
        <v>217</v>
      </c>
      <c r="H334" t="s">
        <v>1410</v>
      </c>
      <c r="I334" t="s">
        <v>138</v>
      </c>
      <c r="J334" t="s">
        <v>138</v>
      </c>
      <c r="K334" t="s">
        <v>138</v>
      </c>
      <c r="L334" t="s">
        <v>138</v>
      </c>
      <c r="M334" t="s">
        <v>138</v>
      </c>
      <c r="N334" t="s">
        <v>138</v>
      </c>
      <c r="O334" t="s">
        <v>138</v>
      </c>
      <c r="P334" t="s">
        <v>138</v>
      </c>
      <c r="Q334" t="s">
        <v>138</v>
      </c>
      <c r="R334" t="s">
        <v>138</v>
      </c>
      <c r="T334" t="s">
        <v>138</v>
      </c>
      <c r="U334" t="s">
        <v>138</v>
      </c>
      <c r="V334" t="s">
        <v>138</v>
      </c>
    </row>
    <row r="335" spans="1:30" x14ac:dyDescent="0.45">
      <c r="A335" t="s">
        <v>213</v>
      </c>
      <c r="B335" t="s">
        <v>1413</v>
      </c>
      <c r="C335" t="s">
        <v>1412</v>
      </c>
      <c r="D335" s="53" t="s">
        <v>1414</v>
      </c>
      <c r="E335" t="s">
        <v>1416</v>
      </c>
      <c r="F335" t="s">
        <v>220</v>
      </c>
      <c r="G335" t="s">
        <v>217</v>
      </c>
      <c r="H335" t="s">
        <v>1415</v>
      </c>
      <c r="I335" t="s">
        <v>138</v>
      </c>
      <c r="J335" t="s">
        <v>138</v>
      </c>
      <c r="K335" t="s">
        <v>138</v>
      </c>
      <c r="L335" t="s">
        <v>138</v>
      </c>
      <c r="M335" t="s">
        <v>138</v>
      </c>
      <c r="N335" t="s">
        <v>138</v>
      </c>
      <c r="O335" t="s">
        <v>138</v>
      </c>
      <c r="P335" t="s">
        <v>138</v>
      </c>
      <c r="Q335" t="s">
        <v>138</v>
      </c>
      <c r="R335" t="s">
        <v>138</v>
      </c>
      <c r="T335" t="s">
        <v>138</v>
      </c>
      <c r="U335" t="s">
        <v>138</v>
      </c>
      <c r="V335" t="s">
        <v>138</v>
      </c>
    </row>
    <row r="336" spans="1:30" x14ac:dyDescent="0.45">
      <c r="A336" t="s">
        <v>213</v>
      </c>
      <c r="B336" t="s">
        <v>1418</v>
      </c>
      <c r="C336" t="s">
        <v>1417</v>
      </c>
      <c r="D336" s="53" t="s">
        <v>1419</v>
      </c>
      <c r="E336" t="s">
        <v>1421</v>
      </c>
      <c r="F336" t="s">
        <v>220</v>
      </c>
      <c r="G336" t="s">
        <v>217</v>
      </c>
      <c r="H336" t="s">
        <v>1420</v>
      </c>
      <c r="I336" t="s">
        <v>138</v>
      </c>
      <c r="J336" t="s">
        <v>138</v>
      </c>
      <c r="K336" t="s">
        <v>138</v>
      </c>
      <c r="L336" t="s">
        <v>138</v>
      </c>
      <c r="M336" t="s">
        <v>138</v>
      </c>
      <c r="N336" t="s">
        <v>138</v>
      </c>
      <c r="O336" t="s">
        <v>138</v>
      </c>
      <c r="P336" t="s">
        <v>138</v>
      </c>
      <c r="Q336" t="s">
        <v>138</v>
      </c>
      <c r="R336" t="s">
        <v>138</v>
      </c>
      <c r="T336" t="s">
        <v>138</v>
      </c>
      <c r="U336" t="s">
        <v>138</v>
      </c>
      <c r="V336" t="s">
        <v>138</v>
      </c>
    </row>
    <row r="337" spans="1:30" x14ac:dyDescent="0.45">
      <c r="A337" t="s">
        <v>213</v>
      </c>
      <c r="B337" t="s">
        <v>1423</v>
      </c>
      <c r="C337" t="s">
        <v>1422</v>
      </c>
      <c r="D337" s="53" t="s">
        <v>1424</v>
      </c>
      <c r="E337" t="s">
        <v>1426</v>
      </c>
      <c r="F337" t="s">
        <v>220</v>
      </c>
      <c r="G337" t="s">
        <v>217</v>
      </c>
      <c r="H337" t="s">
        <v>1425</v>
      </c>
      <c r="I337" t="s">
        <v>138</v>
      </c>
      <c r="J337" t="s">
        <v>138</v>
      </c>
      <c r="K337" t="s">
        <v>138</v>
      </c>
      <c r="L337" t="s">
        <v>138</v>
      </c>
      <c r="M337" t="s">
        <v>138</v>
      </c>
      <c r="N337" t="s">
        <v>138</v>
      </c>
      <c r="O337" t="s">
        <v>138</v>
      </c>
      <c r="P337" t="s">
        <v>138</v>
      </c>
      <c r="Q337" t="s">
        <v>138</v>
      </c>
      <c r="R337" t="s">
        <v>138</v>
      </c>
      <c r="T337" t="s">
        <v>138</v>
      </c>
      <c r="U337" t="s">
        <v>138</v>
      </c>
      <c r="V337" t="s">
        <v>138</v>
      </c>
    </row>
    <row r="338" spans="1:30" x14ac:dyDescent="0.45">
      <c r="D338" s="53"/>
    </row>
    <row r="339" spans="1:30" x14ac:dyDescent="0.45">
      <c r="A339" t="s">
        <v>3</v>
      </c>
      <c r="B339" t="s">
        <v>1428</v>
      </c>
      <c r="C339" t="s">
        <v>1427</v>
      </c>
      <c r="D339" s="53" t="s">
        <v>1429</v>
      </c>
      <c r="G339" t="s">
        <v>212</v>
      </c>
      <c r="H339"/>
      <c r="I339"/>
      <c r="J339"/>
      <c r="K339"/>
      <c r="L339"/>
      <c r="P339"/>
      <c r="Q339"/>
      <c r="R339"/>
      <c r="AB339" t="s">
        <v>138</v>
      </c>
      <c r="AD339" t="s">
        <v>138</v>
      </c>
    </row>
    <row r="340" spans="1:30" x14ac:dyDescent="0.45">
      <c r="A340" t="s">
        <v>213</v>
      </c>
      <c r="B340" t="s">
        <v>1431</v>
      </c>
      <c r="C340" t="s">
        <v>1430</v>
      </c>
      <c r="D340" s="53" t="s">
        <v>1432</v>
      </c>
      <c r="E340" t="s">
        <v>1434</v>
      </c>
      <c r="F340" t="s">
        <v>220</v>
      </c>
      <c r="G340" t="s">
        <v>217</v>
      </c>
      <c r="H340" t="s">
        <v>1433</v>
      </c>
      <c r="I340" t="s">
        <v>138</v>
      </c>
      <c r="J340" t="s">
        <v>138</v>
      </c>
      <c r="K340" t="s">
        <v>138</v>
      </c>
      <c r="L340" t="s">
        <v>138</v>
      </c>
      <c r="M340" t="s">
        <v>138</v>
      </c>
      <c r="N340" t="s">
        <v>138</v>
      </c>
      <c r="O340" t="s">
        <v>138</v>
      </c>
      <c r="P340" t="s">
        <v>138</v>
      </c>
      <c r="Q340" t="s">
        <v>138</v>
      </c>
      <c r="R340" t="s">
        <v>138</v>
      </c>
      <c r="T340" t="s">
        <v>138</v>
      </c>
      <c r="U340" t="s">
        <v>138</v>
      </c>
      <c r="V340" t="s">
        <v>138</v>
      </c>
    </row>
    <row r="341" spans="1:30" x14ac:dyDescent="0.45">
      <c r="A341" t="s">
        <v>213</v>
      </c>
      <c r="B341" t="s">
        <v>1436</v>
      </c>
      <c r="C341" t="s">
        <v>1435</v>
      </c>
      <c r="D341" s="53" t="s">
        <v>1437</v>
      </c>
      <c r="E341" t="s">
        <v>1439</v>
      </c>
      <c r="F341" t="s">
        <v>220</v>
      </c>
      <c r="G341" t="s">
        <v>217</v>
      </c>
      <c r="H341" t="s">
        <v>1438</v>
      </c>
      <c r="I341" t="s">
        <v>138</v>
      </c>
      <c r="J341" t="s">
        <v>138</v>
      </c>
      <c r="K341" t="s">
        <v>138</v>
      </c>
      <c r="L341" t="s">
        <v>138</v>
      </c>
      <c r="M341" t="s">
        <v>138</v>
      </c>
      <c r="N341" t="s">
        <v>138</v>
      </c>
      <c r="O341" t="s">
        <v>138</v>
      </c>
      <c r="P341" t="s">
        <v>138</v>
      </c>
      <c r="Q341" t="s">
        <v>138</v>
      </c>
      <c r="R341" t="s">
        <v>138</v>
      </c>
      <c r="T341" t="s">
        <v>138</v>
      </c>
      <c r="U341" t="s">
        <v>138</v>
      </c>
      <c r="V341" t="s">
        <v>138</v>
      </c>
    </row>
    <row r="342" spans="1:30" x14ac:dyDescent="0.45">
      <c r="A342" t="s">
        <v>213</v>
      </c>
      <c r="B342" t="s">
        <v>1441</v>
      </c>
      <c r="C342" t="s">
        <v>1440</v>
      </c>
      <c r="D342" s="53" t="s">
        <v>1442</v>
      </c>
      <c r="E342" t="s">
        <v>1444</v>
      </c>
      <c r="F342" t="s">
        <v>220</v>
      </c>
      <c r="G342" t="s">
        <v>217</v>
      </c>
      <c r="H342" t="s">
        <v>1443</v>
      </c>
      <c r="I342" t="s">
        <v>138</v>
      </c>
      <c r="J342" t="s">
        <v>138</v>
      </c>
      <c r="K342" t="s">
        <v>138</v>
      </c>
      <c r="L342" t="s">
        <v>138</v>
      </c>
      <c r="M342" t="s">
        <v>138</v>
      </c>
      <c r="N342" t="s">
        <v>138</v>
      </c>
      <c r="O342" t="s">
        <v>138</v>
      </c>
      <c r="P342" t="s">
        <v>138</v>
      </c>
      <c r="Q342" t="s">
        <v>138</v>
      </c>
      <c r="R342" t="s">
        <v>138</v>
      </c>
      <c r="T342" t="s">
        <v>138</v>
      </c>
      <c r="U342" t="s">
        <v>138</v>
      </c>
      <c r="V342" t="s">
        <v>138</v>
      </c>
    </row>
    <row r="343" spans="1:30" x14ac:dyDescent="0.45">
      <c r="A343" t="s">
        <v>213</v>
      </c>
      <c r="B343" t="s">
        <v>1446</v>
      </c>
      <c r="C343" t="s">
        <v>1445</v>
      </c>
      <c r="D343" s="53" t="s">
        <v>1447</v>
      </c>
      <c r="E343" t="s">
        <v>1449</v>
      </c>
      <c r="F343" t="s">
        <v>220</v>
      </c>
      <c r="G343" t="s">
        <v>217</v>
      </c>
      <c r="H343" t="s">
        <v>1448</v>
      </c>
      <c r="I343" t="s">
        <v>138</v>
      </c>
      <c r="J343" t="s">
        <v>138</v>
      </c>
      <c r="K343" t="s">
        <v>138</v>
      </c>
      <c r="L343" t="s">
        <v>138</v>
      </c>
      <c r="M343" t="s">
        <v>138</v>
      </c>
      <c r="N343" t="s">
        <v>138</v>
      </c>
      <c r="O343" t="s">
        <v>138</v>
      </c>
      <c r="P343" t="s">
        <v>138</v>
      </c>
      <c r="Q343" t="s">
        <v>138</v>
      </c>
      <c r="R343" t="s">
        <v>138</v>
      </c>
      <c r="T343" t="s">
        <v>138</v>
      </c>
      <c r="U343" t="s">
        <v>138</v>
      </c>
      <c r="V343" t="s">
        <v>138</v>
      </c>
    </row>
    <row r="344" spans="1:30" x14ac:dyDescent="0.45">
      <c r="A344" t="s">
        <v>213</v>
      </c>
      <c r="B344" t="s">
        <v>1451</v>
      </c>
      <c r="C344" t="s">
        <v>1450</v>
      </c>
      <c r="D344" s="53" t="s">
        <v>1452</v>
      </c>
      <c r="E344" t="s">
        <v>1454</v>
      </c>
      <c r="F344" t="s">
        <v>220</v>
      </c>
      <c r="G344" t="s">
        <v>217</v>
      </c>
      <c r="H344" t="s">
        <v>1453</v>
      </c>
      <c r="I344" t="s">
        <v>138</v>
      </c>
      <c r="J344" t="s">
        <v>138</v>
      </c>
      <c r="K344" t="s">
        <v>138</v>
      </c>
      <c r="L344" t="s">
        <v>138</v>
      </c>
      <c r="M344" t="s">
        <v>138</v>
      </c>
      <c r="N344" t="s">
        <v>138</v>
      </c>
      <c r="O344" t="s">
        <v>138</v>
      </c>
      <c r="P344" t="s">
        <v>138</v>
      </c>
      <c r="Q344" t="s">
        <v>138</v>
      </c>
      <c r="R344" t="s">
        <v>138</v>
      </c>
      <c r="T344" t="s">
        <v>138</v>
      </c>
      <c r="U344" t="s">
        <v>138</v>
      </c>
      <c r="V344" t="s">
        <v>138</v>
      </c>
    </row>
    <row r="345" spans="1:30" x14ac:dyDescent="0.45">
      <c r="A345" t="s">
        <v>213</v>
      </c>
      <c r="B345" t="s">
        <v>1456</v>
      </c>
      <c r="C345" t="s">
        <v>1455</v>
      </c>
      <c r="D345" s="53" t="s">
        <v>1457</v>
      </c>
      <c r="E345" t="s">
        <v>1459</v>
      </c>
      <c r="F345" t="s">
        <v>220</v>
      </c>
      <c r="G345" t="s">
        <v>217</v>
      </c>
      <c r="H345" t="s">
        <v>1458</v>
      </c>
      <c r="I345" t="s">
        <v>138</v>
      </c>
      <c r="J345" t="s">
        <v>138</v>
      </c>
      <c r="K345" t="s">
        <v>138</v>
      </c>
      <c r="L345" t="s">
        <v>138</v>
      </c>
      <c r="M345" t="s">
        <v>138</v>
      </c>
      <c r="N345" t="s">
        <v>138</v>
      </c>
      <c r="O345" t="s">
        <v>138</v>
      </c>
      <c r="P345" t="s">
        <v>138</v>
      </c>
      <c r="Q345" t="s">
        <v>138</v>
      </c>
      <c r="R345" t="s">
        <v>138</v>
      </c>
      <c r="T345" t="s">
        <v>138</v>
      </c>
      <c r="U345" t="s">
        <v>138</v>
      </c>
      <c r="V345" t="s">
        <v>138</v>
      </c>
    </row>
    <row r="346" spans="1:30" x14ac:dyDescent="0.45">
      <c r="A346" t="s">
        <v>213</v>
      </c>
      <c r="B346" t="s">
        <v>1461</v>
      </c>
      <c r="C346" t="s">
        <v>1460</v>
      </c>
      <c r="D346" s="53" t="s">
        <v>1462</v>
      </c>
      <c r="E346" t="s">
        <v>1464</v>
      </c>
      <c r="F346" t="s">
        <v>220</v>
      </c>
      <c r="G346" t="s">
        <v>217</v>
      </c>
      <c r="H346" t="s">
        <v>1463</v>
      </c>
      <c r="I346" t="s">
        <v>138</v>
      </c>
      <c r="J346" t="s">
        <v>138</v>
      </c>
      <c r="K346" t="s">
        <v>138</v>
      </c>
      <c r="L346" t="s">
        <v>138</v>
      </c>
      <c r="M346" t="s">
        <v>138</v>
      </c>
      <c r="N346" t="s">
        <v>138</v>
      </c>
      <c r="O346" t="s">
        <v>138</v>
      </c>
      <c r="P346" t="s">
        <v>138</v>
      </c>
      <c r="Q346" t="s">
        <v>138</v>
      </c>
      <c r="R346" t="s">
        <v>138</v>
      </c>
      <c r="T346" t="s">
        <v>138</v>
      </c>
      <c r="U346" t="s">
        <v>138</v>
      </c>
      <c r="V346" t="s">
        <v>138</v>
      </c>
    </row>
    <row r="347" spans="1:30" x14ac:dyDescent="0.45">
      <c r="A347" t="s">
        <v>213</v>
      </c>
      <c r="B347" t="s">
        <v>1466</v>
      </c>
      <c r="C347" t="s">
        <v>1465</v>
      </c>
      <c r="D347" s="53" t="s">
        <v>1467</v>
      </c>
      <c r="E347" t="s">
        <v>1469</v>
      </c>
      <c r="F347" t="s">
        <v>220</v>
      </c>
      <c r="G347" t="s">
        <v>217</v>
      </c>
      <c r="H347" t="s">
        <v>1468</v>
      </c>
      <c r="I347" t="s">
        <v>138</v>
      </c>
      <c r="J347" t="s">
        <v>138</v>
      </c>
      <c r="K347" t="s">
        <v>138</v>
      </c>
      <c r="L347" t="s">
        <v>138</v>
      </c>
      <c r="M347" t="s">
        <v>138</v>
      </c>
      <c r="N347" t="s">
        <v>138</v>
      </c>
      <c r="O347" t="s">
        <v>138</v>
      </c>
      <c r="P347" t="s">
        <v>138</v>
      </c>
      <c r="Q347" t="s">
        <v>138</v>
      </c>
      <c r="R347" t="s">
        <v>138</v>
      </c>
      <c r="T347" t="s">
        <v>138</v>
      </c>
      <c r="U347" t="s">
        <v>138</v>
      </c>
      <c r="V347" t="s">
        <v>138</v>
      </c>
    </row>
    <row r="348" spans="1:30" x14ac:dyDescent="0.45">
      <c r="A348" t="s">
        <v>213</v>
      </c>
      <c r="B348" t="s">
        <v>1471</v>
      </c>
      <c r="C348" t="s">
        <v>1470</v>
      </c>
      <c r="D348" s="53" t="s">
        <v>1472</v>
      </c>
      <c r="E348" t="s">
        <v>1474</v>
      </c>
      <c r="F348" t="s">
        <v>220</v>
      </c>
      <c r="G348" t="s">
        <v>217</v>
      </c>
      <c r="H348" t="s">
        <v>1473</v>
      </c>
      <c r="I348" t="s">
        <v>138</v>
      </c>
      <c r="J348" t="s">
        <v>138</v>
      </c>
      <c r="K348" t="s">
        <v>138</v>
      </c>
      <c r="L348" t="s">
        <v>138</v>
      </c>
      <c r="M348" t="s">
        <v>138</v>
      </c>
      <c r="N348" t="s">
        <v>138</v>
      </c>
      <c r="O348" t="s">
        <v>138</v>
      </c>
      <c r="P348" t="s">
        <v>138</v>
      </c>
      <c r="Q348" t="s">
        <v>138</v>
      </c>
      <c r="R348" t="s">
        <v>138</v>
      </c>
      <c r="T348" t="s">
        <v>138</v>
      </c>
      <c r="U348" t="s">
        <v>138</v>
      </c>
      <c r="V348" t="s">
        <v>138</v>
      </c>
    </row>
    <row r="349" spans="1:30" x14ac:dyDescent="0.45">
      <c r="A349" t="s">
        <v>213</v>
      </c>
      <c r="B349" t="s">
        <v>1476</v>
      </c>
      <c r="C349" t="s">
        <v>1475</v>
      </c>
      <c r="D349" s="53" t="s">
        <v>1477</v>
      </c>
      <c r="E349" t="s">
        <v>1479</v>
      </c>
      <c r="F349" t="s">
        <v>220</v>
      </c>
      <c r="G349" t="s">
        <v>217</v>
      </c>
      <c r="H349" t="s">
        <v>1478</v>
      </c>
      <c r="I349" t="s">
        <v>138</v>
      </c>
      <c r="J349" t="s">
        <v>138</v>
      </c>
      <c r="K349" t="s">
        <v>138</v>
      </c>
      <c r="L349" t="s">
        <v>138</v>
      </c>
      <c r="M349" t="s">
        <v>138</v>
      </c>
      <c r="N349" t="s">
        <v>138</v>
      </c>
      <c r="O349" t="s">
        <v>138</v>
      </c>
      <c r="P349" t="s">
        <v>138</v>
      </c>
      <c r="Q349" t="s">
        <v>138</v>
      </c>
      <c r="R349" t="s">
        <v>138</v>
      </c>
      <c r="T349" t="s">
        <v>138</v>
      </c>
      <c r="U349" t="s">
        <v>138</v>
      </c>
      <c r="V349" t="s">
        <v>138</v>
      </c>
    </row>
    <row r="350" spans="1:30" x14ac:dyDescent="0.45">
      <c r="A350" t="s">
        <v>213</v>
      </c>
      <c r="B350" t="s">
        <v>1481</v>
      </c>
      <c r="C350" t="s">
        <v>1480</v>
      </c>
      <c r="D350" s="53" t="s">
        <v>1482</v>
      </c>
      <c r="E350" t="s">
        <v>1484</v>
      </c>
      <c r="F350" t="s">
        <v>220</v>
      </c>
      <c r="G350" t="s">
        <v>217</v>
      </c>
      <c r="H350" t="s">
        <v>1483</v>
      </c>
      <c r="I350" t="s">
        <v>138</v>
      </c>
      <c r="J350" t="s">
        <v>138</v>
      </c>
      <c r="K350" t="s">
        <v>138</v>
      </c>
      <c r="L350" t="s">
        <v>138</v>
      </c>
      <c r="M350" t="s">
        <v>138</v>
      </c>
      <c r="N350" t="s">
        <v>138</v>
      </c>
      <c r="O350" t="s">
        <v>138</v>
      </c>
      <c r="P350" t="s">
        <v>138</v>
      </c>
      <c r="Q350" t="s">
        <v>138</v>
      </c>
      <c r="R350" t="s">
        <v>138</v>
      </c>
      <c r="T350" t="s">
        <v>138</v>
      </c>
      <c r="U350" t="s">
        <v>138</v>
      </c>
      <c r="V350" t="s">
        <v>138</v>
      </c>
    </row>
    <row r="351" spans="1:30" x14ac:dyDescent="0.45">
      <c r="A351" t="s">
        <v>213</v>
      </c>
      <c r="B351" t="s">
        <v>1486</v>
      </c>
      <c r="C351" t="s">
        <v>1485</v>
      </c>
      <c r="D351" s="53" t="s">
        <v>1487</v>
      </c>
      <c r="E351" t="s">
        <v>1489</v>
      </c>
      <c r="F351" t="s">
        <v>220</v>
      </c>
      <c r="G351" t="s">
        <v>217</v>
      </c>
      <c r="H351" t="s">
        <v>1488</v>
      </c>
      <c r="I351" t="s">
        <v>138</v>
      </c>
      <c r="J351" t="s">
        <v>138</v>
      </c>
      <c r="K351" t="s">
        <v>138</v>
      </c>
      <c r="L351" t="s">
        <v>138</v>
      </c>
      <c r="M351" t="s">
        <v>138</v>
      </c>
      <c r="N351" t="s">
        <v>138</v>
      </c>
      <c r="O351" t="s">
        <v>138</v>
      </c>
      <c r="P351" t="s">
        <v>138</v>
      </c>
      <c r="Q351" t="s">
        <v>138</v>
      </c>
      <c r="R351" t="s">
        <v>138</v>
      </c>
      <c r="T351" t="s">
        <v>138</v>
      </c>
      <c r="U351" t="s">
        <v>138</v>
      </c>
      <c r="V351" t="s">
        <v>138</v>
      </c>
    </row>
    <row r="352" spans="1:30" x14ac:dyDescent="0.45">
      <c r="A352" t="s">
        <v>213</v>
      </c>
      <c r="B352" t="s">
        <v>1491</v>
      </c>
      <c r="C352" t="s">
        <v>1490</v>
      </c>
      <c r="D352" s="53" t="s">
        <v>1492</v>
      </c>
      <c r="E352" t="s">
        <v>1494</v>
      </c>
      <c r="F352" t="s">
        <v>220</v>
      </c>
      <c r="G352" t="s">
        <v>217</v>
      </c>
      <c r="H352" t="s">
        <v>1493</v>
      </c>
      <c r="I352" t="s">
        <v>138</v>
      </c>
      <c r="J352" t="s">
        <v>138</v>
      </c>
      <c r="K352" t="s">
        <v>138</v>
      </c>
      <c r="L352" t="s">
        <v>138</v>
      </c>
      <c r="M352" t="s">
        <v>138</v>
      </c>
      <c r="N352" t="s">
        <v>138</v>
      </c>
      <c r="O352" t="s">
        <v>138</v>
      </c>
      <c r="P352" t="s">
        <v>138</v>
      </c>
      <c r="Q352" t="s">
        <v>138</v>
      </c>
      <c r="R352" t="s">
        <v>138</v>
      </c>
      <c r="T352" t="s">
        <v>138</v>
      </c>
      <c r="U352" t="s">
        <v>138</v>
      </c>
      <c r="V352" t="s">
        <v>138</v>
      </c>
    </row>
    <row r="353" spans="1:30" x14ac:dyDescent="0.45">
      <c r="A353" t="s">
        <v>213</v>
      </c>
      <c r="B353" t="s">
        <v>1496</v>
      </c>
      <c r="C353" t="s">
        <v>1495</v>
      </c>
      <c r="D353" s="53" t="s">
        <v>1497</v>
      </c>
      <c r="E353" t="s">
        <v>1499</v>
      </c>
      <c r="F353" t="s">
        <v>220</v>
      </c>
      <c r="G353" t="s">
        <v>217</v>
      </c>
      <c r="H353" t="s">
        <v>1498</v>
      </c>
      <c r="I353" t="s">
        <v>138</v>
      </c>
      <c r="J353" t="s">
        <v>138</v>
      </c>
      <c r="K353" t="s">
        <v>138</v>
      </c>
      <c r="L353" t="s">
        <v>138</v>
      </c>
      <c r="M353" t="s">
        <v>138</v>
      </c>
      <c r="N353" t="s">
        <v>138</v>
      </c>
      <c r="O353" t="s">
        <v>138</v>
      </c>
      <c r="P353" t="s">
        <v>138</v>
      </c>
      <c r="Q353" t="s">
        <v>138</v>
      </c>
      <c r="R353" t="s">
        <v>138</v>
      </c>
      <c r="T353" t="s">
        <v>138</v>
      </c>
      <c r="U353" t="s">
        <v>138</v>
      </c>
      <c r="V353" t="s">
        <v>138</v>
      </c>
    </row>
    <row r="354" spans="1:30" x14ac:dyDescent="0.45">
      <c r="A354" t="s">
        <v>213</v>
      </c>
      <c r="B354" t="s">
        <v>1501</v>
      </c>
      <c r="C354" t="s">
        <v>1500</v>
      </c>
      <c r="D354" s="53" t="s">
        <v>1502</v>
      </c>
      <c r="E354" t="s">
        <v>1504</v>
      </c>
      <c r="F354" t="s">
        <v>220</v>
      </c>
      <c r="G354" t="s">
        <v>217</v>
      </c>
      <c r="H354" t="s">
        <v>1503</v>
      </c>
      <c r="I354" t="s">
        <v>138</v>
      </c>
      <c r="J354" t="s">
        <v>138</v>
      </c>
      <c r="K354" t="s">
        <v>138</v>
      </c>
      <c r="L354" t="s">
        <v>138</v>
      </c>
      <c r="M354" t="s">
        <v>138</v>
      </c>
      <c r="N354" t="s">
        <v>138</v>
      </c>
      <c r="O354" t="s">
        <v>138</v>
      </c>
      <c r="P354" t="s">
        <v>138</v>
      </c>
      <c r="Q354" t="s">
        <v>138</v>
      </c>
      <c r="R354" t="s">
        <v>138</v>
      </c>
      <c r="T354" t="s">
        <v>138</v>
      </c>
      <c r="U354" t="s">
        <v>138</v>
      </c>
      <c r="V354" t="s">
        <v>138</v>
      </c>
    </row>
    <row r="355" spans="1:30" x14ac:dyDescent="0.45">
      <c r="D355" s="53"/>
    </row>
    <row r="356" spans="1:30" x14ac:dyDescent="0.45">
      <c r="A356" t="s">
        <v>3</v>
      </c>
      <c r="B356" t="s">
        <v>1505</v>
      </c>
      <c r="C356" t="s">
        <v>1505</v>
      </c>
      <c r="D356" s="53" t="s">
        <v>1506</v>
      </c>
      <c r="G356" t="s">
        <v>217</v>
      </c>
      <c r="H356"/>
      <c r="I356"/>
      <c r="J356"/>
      <c r="K356"/>
      <c r="L356"/>
      <c r="P356"/>
      <c r="Q356"/>
      <c r="R356"/>
      <c r="AB356" t="s">
        <v>138</v>
      </c>
      <c r="AD356" t="s">
        <v>138</v>
      </c>
    </row>
    <row r="357" spans="1:30" x14ac:dyDescent="0.45">
      <c r="A357" t="s">
        <v>213</v>
      </c>
      <c r="B357" t="s">
        <v>1507</v>
      </c>
      <c r="C357" t="s">
        <v>1507</v>
      </c>
      <c r="D357" s="53" t="s">
        <v>1508</v>
      </c>
      <c r="E357" t="s">
        <v>1510</v>
      </c>
      <c r="F357" t="s">
        <v>220</v>
      </c>
      <c r="G357" t="s">
        <v>217</v>
      </c>
      <c r="H357" t="s">
        <v>1509</v>
      </c>
      <c r="I357" t="s">
        <v>138</v>
      </c>
      <c r="J357" t="s">
        <v>138</v>
      </c>
      <c r="K357" t="s">
        <v>138</v>
      </c>
      <c r="L357" t="s">
        <v>138</v>
      </c>
      <c r="M357" t="s">
        <v>138</v>
      </c>
      <c r="N357" t="s">
        <v>138</v>
      </c>
      <c r="O357" t="s">
        <v>138</v>
      </c>
      <c r="P357" t="s">
        <v>138</v>
      </c>
      <c r="Q357" t="s">
        <v>138</v>
      </c>
      <c r="R357" t="s">
        <v>138</v>
      </c>
      <c r="T357" t="s">
        <v>138</v>
      </c>
      <c r="U357" t="s">
        <v>138</v>
      </c>
      <c r="V357" t="s">
        <v>138</v>
      </c>
    </row>
    <row r="358" spans="1:30" x14ac:dyDescent="0.45">
      <c r="A358" t="s">
        <v>213</v>
      </c>
      <c r="B358" t="s">
        <v>1511</v>
      </c>
      <c r="C358" t="s">
        <v>1511</v>
      </c>
      <c r="D358" s="53" t="s">
        <v>1512</v>
      </c>
      <c r="E358" t="s">
        <v>1514</v>
      </c>
      <c r="F358" t="s">
        <v>220</v>
      </c>
      <c r="G358" t="s">
        <v>217</v>
      </c>
      <c r="H358" t="s">
        <v>1513</v>
      </c>
      <c r="I358" t="s">
        <v>138</v>
      </c>
      <c r="J358" t="s">
        <v>138</v>
      </c>
      <c r="K358" t="s">
        <v>138</v>
      </c>
      <c r="L358" t="s">
        <v>138</v>
      </c>
      <c r="M358" t="s">
        <v>138</v>
      </c>
      <c r="N358" t="s">
        <v>138</v>
      </c>
      <c r="O358" t="s">
        <v>138</v>
      </c>
      <c r="P358" t="s">
        <v>138</v>
      </c>
      <c r="Q358" t="s">
        <v>138</v>
      </c>
      <c r="R358" t="s">
        <v>138</v>
      </c>
      <c r="T358" t="s">
        <v>138</v>
      </c>
      <c r="U358" t="s">
        <v>138</v>
      </c>
      <c r="V358" t="s">
        <v>138</v>
      </c>
    </row>
    <row r="359" spans="1:30" x14ac:dyDescent="0.45">
      <c r="D359" s="53"/>
    </row>
    <row r="360" spans="1:30" x14ac:dyDescent="0.45">
      <c r="A360" t="s">
        <v>3</v>
      </c>
      <c r="B360" t="s">
        <v>1516</v>
      </c>
      <c r="C360" t="s">
        <v>1515</v>
      </c>
      <c r="D360" s="53" t="s">
        <v>1517</v>
      </c>
      <c r="G360" t="s">
        <v>212</v>
      </c>
      <c r="H360"/>
      <c r="I360"/>
      <c r="J360"/>
      <c r="K360"/>
      <c r="L360"/>
      <c r="P360"/>
      <c r="Q360"/>
      <c r="R360"/>
      <c r="AB360" t="s">
        <v>138</v>
      </c>
      <c r="AD360" t="s">
        <v>138</v>
      </c>
    </row>
    <row r="361" spans="1:30" x14ac:dyDescent="0.45">
      <c r="A361" t="s">
        <v>213</v>
      </c>
      <c r="B361" t="s">
        <v>1516</v>
      </c>
      <c r="C361" t="s">
        <v>1518</v>
      </c>
      <c r="D361" s="53" t="s">
        <v>1519</v>
      </c>
      <c r="E361" t="s">
        <v>1521</v>
      </c>
      <c r="F361" t="s">
        <v>220</v>
      </c>
      <c r="G361" t="s">
        <v>217</v>
      </c>
      <c r="H361" t="s">
        <v>1520</v>
      </c>
      <c r="I361" t="s">
        <v>138</v>
      </c>
      <c r="J361" t="s">
        <v>138</v>
      </c>
      <c r="K361" t="s">
        <v>138</v>
      </c>
      <c r="L361" t="s">
        <v>138</v>
      </c>
      <c r="M361" t="s">
        <v>138</v>
      </c>
      <c r="N361" t="s">
        <v>138</v>
      </c>
      <c r="O361" t="s">
        <v>138</v>
      </c>
      <c r="P361" t="s">
        <v>138</v>
      </c>
      <c r="Q361" t="s">
        <v>138</v>
      </c>
      <c r="R361" t="s">
        <v>138</v>
      </c>
      <c r="T361" t="s">
        <v>138</v>
      </c>
      <c r="U361" t="s">
        <v>138</v>
      </c>
      <c r="V361" t="s">
        <v>138</v>
      </c>
    </row>
    <row r="362" spans="1:30" x14ac:dyDescent="0.45">
      <c r="D362" s="53"/>
    </row>
    <row r="363" spans="1:30" x14ac:dyDescent="0.45">
      <c r="A363" t="s">
        <v>3</v>
      </c>
      <c r="B363" t="s">
        <v>1523</v>
      </c>
      <c r="C363" t="s">
        <v>1522</v>
      </c>
      <c r="D363" s="53" t="s">
        <v>1524</v>
      </c>
      <c r="G363" t="s">
        <v>212</v>
      </c>
      <c r="H363"/>
      <c r="I363"/>
      <c r="J363"/>
      <c r="K363"/>
      <c r="L363"/>
      <c r="P363"/>
      <c r="Q363"/>
      <c r="R363"/>
      <c r="AB363" t="s">
        <v>138</v>
      </c>
      <c r="AD363" t="s">
        <v>138</v>
      </c>
    </row>
    <row r="364" spans="1:30" x14ac:dyDescent="0.45">
      <c r="A364" t="s">
        <v>213</v>
      </c>
      <c r="B364" t="s">
        <v>1526</v>
      </c>
      <c r="C364" t="s">
        <v>1525</v>
      </c>
      <c r="D364" s="53" t="s">
        <v>1527</v>
      </c>
      <c r="E364" t="s">
        <v>1529</v>
      </c>
      <c r="F364" t="s">
        <v>220</v>
      </c>
      <c r="G364" t="s">
        <v>212</v>
      </c>
      <c r="H364" t="s">
        <v>1528</v>
      </c>
      <c r="I364" t="s">
        <v>138</v>
      </c>
      <c r="J364" t="s">
        <v>138</v>
      </c>
      <c r="K364" t="s">
        <v>138</v>
      </c>
      <c r="L364" t="s">
        <v>138</v>
      </c>
      <c r="M364" t="s">
        <v>138</v>
      </c>
      <c r="N364" t="s">
        <v>138</v>
      </c>
      <c r="O364" t="s">
        <v>138</v>
      </c>
      <c r="P364" t="s">
        <v>138</v>
      </c>
      <c r="Q364" t="s">
        <v>138</v>
      </c>
      <c r="R364" t="s">
        <v>138</v>
      </c>
      <c r="T364" t="s">
        <v>138</v>
      </c>
      <c r="U364" t="s">
        <v>138</v>
      </c>
      <c r="V364" t="s">
        <v>138</v>
      </c>
    </row>
    <row r="365" spans="1:30" x14ac:dyDescent="0.45">
      <c r="A365" t="s">
        <v>213</v>
      </c>
      <c r="B365" t="s">
        <v>1531</v>
      </c>
      <c r="C365" t="s">
        <v>1530</v>
      </c>
      <c r="D365" s="53" t="s">
        <v>1532</v>
      </c>
      <c r="E365" t="s">
        <v>1534</v>
      </c>
      <c r="F365" t="s">
        <v>220</v>
      </c>
      <c r="G365" t="s">
        <v>212</v>
      </c>
      <c r="H365" t="s">
        <v>1533</v>
      </c>
      <c r="I365" t="s">
        <v>138</v>
      </c>
      <c r="J365" t="s">
        <v>138</v>
      </c>
      <c r="K365" t="s">
        <v>138</v>
      </c>
      <c r="L365" t="s">
        <v>138</v>
      </c>
      <c r="M365" t="s">
        <v>138</v>
      </c>
      <c r="N365" t="s">
        <v>138</v>
      </c>
      <c r="O365" t="s">
        <v>138</v>
      </c>
      <c r="P365" t="s">
        <v>138</v>
      </c>
      <c r="Q365" t="s">
        <v>138</v>
      </c>
      <c r="R365" t="s">
        <v>138</v>
      </c>
      <c r="T365" t="s">
        <v>138</v>
      </c>
      <c r="U365" t="s">
        <v>138</v>
      </c>
      <c r="V365" t="s">
        <v>138</v>
      </c>
    </row>
    <row r="366" spans="1:30" x14ac:dyDescent="0.45">
      <c r="A366" t="s">
        <v>213</v>
      </c>
      <c r="B366" t="s">
        <v>1536</v>
      </c>
      <c r="C366" t="s">
        <v>1535</v>
      </c>
      <c r="D366" s="53" t="s">
        <v>1537</v>
      </c>
      <c r="E366" t="s">
        <v>1539</v>
      </c>
      <c r="F366" t="s">
        <v>220</v>
      </c>
      <c r="G366" t="s">
        <v>212</v>
      </c>
      <c r="H366" t="s">
        <v>1538</v>
      </c>
      <c r="I366" t="s">
        <v>138</v>
      </c>
      <c r="J366" t="s">
        <v>138</v>
      </c>
      <c r="K366" t="s">
        <v>138</v>
      </c>
      <c r="L366" t="s">
        <v>138</v>
      </c>
      <c r="M366" t="s">
        <v>138</v>
      </c>
      <c r="N366" t="s">
        <v>138</v>
      </c>
      <c r="O366" t="s">
        <v>138</v>
      </c>
      <c r="P366" t="s">
        <v>138</v>
      </c>
      <c r="Q366" t="s">
        <v>138</v>
      </c>
      <c r="R366" t="s">
        <v>138</v>
      </c>
      <c r="T366" t="s">
        <v>138</v>
      </c>
      <c r="U366" t="s">
        <v>138</v>
      </c>
      <c r="V366" t="s">
        <v>138</v>
      </c>
    </row>
    <row r="367" spans="1:30" x14ac:dyDescent="0.45">
      <c r="A367" t="s">
        <v>213</v>
      </c>
      <c r="B367" t="s">
        <v>1541</v>
      </c>
      <c r="C367" t="s">
        <v>1540</v>
      </c>
      <c r="D367" s="53" t="s">
        <v>1542</v>
      </c>
      <c r="E367" t="s">
        <v>1544</v>
      </c>
      <c r="F367" t="s">
        <v>220</v>
      </c>
      <c r="G367" t="s">
        <v>212</v>
      </c>
      <c r="H367" t="s">
        <v>1543</v>
      </c>
      <c r="I367" t="s">
        <v>138</v>
      </c>
      <c r="J367" t="s">
        <v>138</v>
      </c>
      <c r="K367" t="s">
        <v>138</v>
      </c>
      <c r="L367" t="s">
        <v>138</v>
      </c>
      <c r="M367" t="s">
        <v>138</v>
      </c>
      <c r="N367" t="s">
        <v>138</v>
      </c>
      <c r="O367" t="s">
        <v>138</v>
      </c>
      <c r="P367" t="s">
        <v>138</v>
      </c>
      <c r="Q367" t="s">
        <v>138</v>
      </c>
      <c r="R367" t="s">
        <v>138</v>
      </c>
      <c r="T367" t="s">
        <v>138</v>
      </c>
      <c r="U367" t="s">
        <v>138</v>
      </c>
      <c r="V367" t="s">
        <v>138</v>
      </c>
    </row>
    <row r="368" spans="1:30" x14ac:dyDescent="0.45">
      <c r="A368" t="s">
        <v>213</v>
      </c>
      <c r="B368" t="s">
        <v>1546</v>
      </c>
      <c r="C368" t="s">
        <v>1545</v>
      </c>
      <c r="D368" s="53" t="s">
        <v>1547</v>
      </c>
      <c r="E368" t="s">
        <v>1549</v>
      </c>
      <c r="F368" t="s">
        <v>220</v>
      </c>
      <c r="G368" t="s">
        <v>212</v>
      </c>
      <c r="H368" t="s">
        <v>1548</v>
      </c>
      <c r="I368" t="s">
        <v>138</v>
      </c>
      <c r="J368" t="s">
        <v>138</v>
      </c>
      <c r="K368" t="s">
        <v>138</v>
      </c>
      <c r="L368" t="s">
        <v>138</v>
      </c>
      <c r="M368" t="s">
        <v>138</v>
      </c>
      <c r="N368" t="s">
        <v>138</v>
      </c>
      <c r="O368" t="s">
        <v>138</v>
      </c>
      <c r="P368" t="s">
        <v>138</v>
      </c>
      <c r="Q368" t="s">
        <v>138</v>
      </c>
      <c r="R368" t="s">
        <v>138</v>
      </c>
      <c r="T368" t="s">
        <v>138</v>
      </c>
      <c r="U368" t="s">
        <v>138</v>
      </c>
      <c r="V368" t="s">
        <v>138</v>
      </c>
    </row>
    <row r="369" spans="1:30" x14ac:dyDescent="0.45">
      <c r="A369" t="s">
        <v>213</v>
      </c>
      <c r="B369" t="s">
        <v>1551</v>
      </c>
      <c r="C369" t="s">
        <v>1550</v>
      </c>
      <c r="D369" s="53" t="s">
        <v>1552</v>
      </c>
      <c r="E369" t="s">
        <v>1554</v>
      </c>
      <c r="F369" t="s">
        <v>220</v>
      </c>
      <c r="G369" t="s">
        <v>212</v>
      </c>
      <c r="H369" t="s">
        <v>1553</v>
      </c>
      <c r="I369" t="s">
        <v>138</v>
      </c>
      <c r="J369" t="s">
        <v>138</v>
      </c>
      <c r="K369" t="s">
        <v>138</v>
      </c>
      <c r="L369" t="s">
        <v>138</v>
      </c>
      <c r="M369" t="s">
        <v>138</v>
      </c>
      <c r="N369" t="s">
        <v>138</v>
      </c>
      <c r="O369" t="s">
        <v>138</v>
      </c>
      <c r="P369" t="s">
        <v>138</v>
      </c>
      <c r="Q369" t="s">
        <v>138</v>
      </c>
      <c r="R369" t="s">
        <v>138</v>
      </c>
      <c r="T369" t="s">
        <v>138</v>
      </c>
      <c r="U369" t="s">
        <v>138</v>
      </c>
      <c r="V369" t="s">
        <v>138</v>
      </c>
    </row>
    <row r="370" spans="1:30" x14ac:dyDescent="0.45">
      <c r="A370" t="s">
        <v>213</v>
      </c>
      <c r="B370" t="s">
        <v>1556</v>
      </c>
      <c r="C370" t="s">
        <v>1555</v>
      </c>
      <c r="D370" s="53" t="s">
        <v>1557</v>
      </c>
      <c r="E370" t="s">
        <v>1559</v>
      </c>
      <c r="F370" t="s">
        <v>220</v>
      </c>
      <c r="G370" t="s">
        <v>212</v>
      </c>
      <c r="H370" t="s">
        <v>1558</v>
      </c>
      <c r="I370" t="s">
        <v>138</v>
      </c>
      <c r="J370" t="s">
        <v>138</v>
      </c>
      <c r="K370" t="s">
        <v>138</v>
      </c>
      <c r="L370" t="s">
        <v>138</v>
      </c>
      <c r="M370" t="s">
        <v>138</v>
      </c>
      <c r="N370" t="s">
        <v>138</v>
      </c>
      <c r="O370" t="s">
        <v>138</v>
      </c>
      <c r="P370" t="s">
        <v>138</v>
      </c>
      <c r="Q370" t="s">
        <v>138</v>
      </c>
      <c r="R370" t="s">
        <v>138</v>
      </c>
      <c r="T370" t="s">
        <v>138</v>
      </c>
      <c r="U370" t="s">
        <v>138</v>
      </c>
      <c r="V370" t="s">
        <v>138</v>
      </c>
    </row>
    <row r="371" spans="1:30" x14ac:dyDescent="0.45">
      <c r="D371" s="53"/>
    </row>
    <row r="372" spans="1:30" x14ac:dyDescent="0.45">
      <c r="A372" t="s">
        <v>3</v>
      </c>
      <c r="B372" t="s">
        <v>1561</v>
      </c>
      <c r="C372" t="s">
        <v>1560</v>
      </c>
      <c r="D372" s="53" t="s">
        <v>1562</v>
      </c>
      <c r="G372" t="s">
        <v>212</v>
      </c>
      <c r="H372"/>
      <c r="I372"/>
      <c r="J372"/>
      <c r="K372"/>
      <c r="L372"/>
      <c r="P372"/>
      <c r="Q372"/>
      <c r="R372"/>
      <c r="AB372" t="s">
        <v>138</v>
      </c>
      <c r="AD372" t="s">
        <v>138</v>
      </c>
    </row>
    <row r="373" spans="1:30" x14ac:dyDescent="0.45">
      <c r="A373" t="s">
        <v>213</v>
      </c>
      <c r="B373" t="s">
        <v>1564</v>
      </c>
      <c r="C373" t="s">
        <v>1563</v>
      </c>
      <c r="D373" s="53" t="s">
        <v>1565</v>
      </c>
      <c r="E373" t="s">
        <v>1567</v>
      </c>
      <c r="F373" t="s">
        <v>220</v>
      </c>
      <c r="G373" t="s">
        <v>1566</v>
      </c>
      <c r="H373" t="s">
        <v>633</v>
      </c>
      <c r="I373" t="s">
        <v>138</v>
      </c>
      <c r="J373" t="s">
        <v>138</v>
      </c>
      <c r="K373" t="s">
        <v>138</v>
      </c>
      <c r="L373" t="s">
        <v>138</v>
      </c>
      <c r="M373" t="s">
        <v>138</v>
      </c>
      <c r="N373" t="s">
        <v>138</v>
      </c>
      <c r="O373" t="s">
        <v>138</v>
      </c>
      <c r="P373" t="s">
        <v>138</v>
      </c>
      <c r="Q373" t="s">
        <v>138</v>
      </c>
      <c r="R373" t="s">
        <v>138</v>
      </c>
      <c r="T373" t="s">
        <v>138</v>
      </c>
      <c r="U373" t="s">
        <v>138</v>
      </c>
      <c r="V373" t="s">
        <v>138</v>
      </c>
    </row>
    <row r="374" spans="1:30" x14ac:dyDescent="0.45">
      <c r="A374" t="s">
        <v>213</v>
      </c>
      <c r="B374" t="s">
        <v>1569</v>
      </c>
      <c r="C374" t="s">
        <v>1568</v>
      </c>
      <c r="D374" s="53" t="s">
        <v>1570</v>
      </c>
      <c r="E374" t="s">
        <v>1571</v>
      </c>
      <c r="F374" t="s">
        <v>220</v>
      </c>
      <c r="G374" t="s">
        <v>1566</v>
      </c>
      <c r="H374" t="s">
        <v>637</v>
      </c>
      <c r="I374" t="s">
        <v>138</v>
      </c>
      <c r="J374" t="s">
        <v>138</v>
      </c>
      <c r="K374" t="s">
        <v>138</v>
      </c>
      <c r="L374" t="s">
        <v>138</v>
      </c>
      <c r="M374" t="s">
        <v>138</v>
      </c>
      <c r="N374" t="s">
        <v>138</v>
      </c>
      <c r="O374" t="s">
        <v>138</v>
      </c>
      <c r="P374" t="s">
        <v>138</v>
      </c>
      <c r="Q374" t="s">
        <v>138</v>
      </c>
      <c r="R374" t="s">
        <v>138</v>
      </c>
      <c r="T374" t="s">
        <v>138</v>
      </c>
      <c r="U374" t="s">
        <v>138</v>
      </c>
      <c r="V374" t="s">
        <v>138</v>
      </c>
    </row>
    <row r="375" spans="1:30" x14ac:dyDescent="0.45">
      <c r="A375" t="s">
        <v>213</v>
      </c>
      <c r="B375" t="s">
        <v>1573</v>
      </c>
      <c r="C375" t="s">
        <v>1572</v>
      </c>
      <c r="D375" s="53" t="s">
        <v>1574</v>
      </c>
      <c r="E375" t="s">
        <v>1575</v>
      </c>
      <c r="F375" t="s">
        <v>220</v>
      </c>
      <c r="G375" t="s">
        <v>1566</v>
      </c>
      <c r="H375" t="s">
        <v>641</v>
      </c>
      <c r="I375" t="s">
        <v>138</v>
      </c>
      <c r="J375" t="s">
        <v>138</v>
      </c>
      <c r="K375" t="s">
        <v>138</v>
      </c>
      <c r="L375" t="s">
        <v>138</v>
      </c>
      <c r="M375" t="s">
        <v>138</v>
      </c>
      <c r="N375" t="s">
        <v>138</v>
      </c>
      <c r="O375" t="s">
        <v>138</v>
      </c>
      <c r="P375" t="s">
        <v>138</v>
      </c>
      <c r="Q375" t="s">
        <v>138</v>
      </c>
      <c r="R375" t="s">
        <v>138</v>
      </c>
      <c r="T375" t="s">
        <v>138</v>
      </c>
      <c r="U375" t="s">
        <v>138</v>
      </c>
      <c r="V375" t="s">
        <v>138</v>
      </c>
    </row>
    <row r="376" spans="1:30" x14ac:dyDescent="0.45">
      <c r="A376" t="s">
        <v>213</v>
      </c>
      <c r="B376" t="s">
        <v>1577</v>
      </c>
      <c r="C376" t="s">
        <v>1576</v>
      </c>
      <c r="D376" s="53" t="s">
        <v>1578</v>
      </c>
      <c r="E376" t="s">
        <v>1579</v>
      </c>
      <c r="F376" t="s">
        <v>220</v>
      </c>
      <c r="G376" t="s">
        <v>1566</v>
      </c>
      <c r="H376" t="s">
        <v>645</v>
      </c>
      <c r="I376" t="s">
        <v>138</v>
      </c>
      <c r="J376" t="s">
        <v>138</v>
      </c>
      <c r="K376" t="s">
        <v>138</v>
      </c>
      <c r="L376" t="s">
        <v>138</v>
      </c>
      <c r="M376" t="s">
        <v>138</v>
      </c>
      <c r="N376" t="s">
        <v>138</v>
      </c>
      <c r="O376" t="s">
        <v>138</v>
      </c>
      <c r="P376" t="s">
        <v>138</v>
      </c>
      <c r="Q376" t="s">
        <v>138</v>
      </c>
      <c r="R376" t="s">
        <v>138</v>
      </c>
      <c r="T376" t="s">
        <v>138</v>
      </c>
      <c r="U376" t="s">
        <v>138</v>
      </c>
      <c r="V376" t="s">
        <v>138</v>
      </c>
    </row>
    <row r="377" spans="1:30" x14ac:dyDescent="0.45">
      <c r="A377" t="s">
        <v>213</v>
      </c>
      <c r="B377" t="s">
        <v>1581</v>
      </c>
      <c r="C377" t="s">
        <v>1580</v>
      </c>
      <c r="D377" s="53" t="s">
        <v>1582</v>
      </c>
      <c r="E377" t="s">
        <v>1583</v>
      </c>
      <c r="F377" t="s">
        <v>220</v>
      </c>
      <c r="G377" t="s">
        <v>1566</v>
      </c>
      <c r="H377" t="s">
        <v>649</v>
      </c>
      <c r="I377" t="s">
        <v>138</v>
      </c>
      <c r="J377" t="s">
        <v>138</v>
      </c>
      <c r="K377" t="s">
        <v>138</v>
      </c>
      <c r="L377" t="s">
        <v>138</v>
      </c>
      <c r="M377" t="s">
        <v>138</v>
      </c>
      <c r="N377" t="s">
        <v>138</v>
      </c>
      <c r="O377" t="s">
        <v>138</v>
      </c>
      <c r="P377" t="s">
        <v>138</v>
      </c>
      <c r="Q377" t="s">
        <v>138</v>
      </c>
      <c r="R377" t="s">
        <v>138</v>
      </c>
      <c r="T377" t="s">
        <v>138</v>
      </c>
      <c r="U377" t="s">
        <v>138</v>
      </c>
      <c r="V377" t="s">
        <v>138</v>
      </c>
    </row>
    <row r="378" spans="1:30" x14ac:dyDescent="0.45">
      <c r="A378" t="s">
        <v>213</v>
      </c>
      <c r="B378" t="s">
        <v>1585</v>
      </c>
      <c r="C378" t="s">
        <v>1584</v>
      </c>
      <c r="D378" s="53" t="s">
        <v>1586</v>
      </c>
      <c r="E378" t="s">
        <v>1587</v>
      </c>
      <c r="F378" t="s">
        <v>220</v>
      </c>
      <c r="G378" t="s">
        <v>1566</v>
      </c>
      <c r="H378" t="s">
        <v>653</v>
      </c>
      <c r="I378" t="s">
        <v>138</v>
      </c>
      <c r="J378" t="s">
        <v>138</v>
      </c>
      <c r="K378" t="s">
        <v>138</v>
      </c>
      <c r="L378" t="s">
        <v>138</v>
      </c>
      <c r="M378" t="s">
        <v>138</v>
      </c>
      <c r="N378" t="s">
        <v>138</v>
      </c>
      <c r="O378" t="s">
        <v>138</v>
      </c>
      <c r="P378" t="s">
        <v>138</v>
      </c>
      <c r="Q378" t="s">
        <v>138</v>
      </c>
      <c r="R378" t="s">
        <v>138</v>
      </c>
      <c r="T378" t="s">
        <v>138</v>
      </c>
      <c r="U378" t="s">
        <v>138</v>
      </c>
      <c r="V378" t="s">
        <v>138</v>
      </c>
    </row>
    <row r="379" spans="1:30" x14ac:dyDescent="0.45">
      <c r="A379" t="s">
        <v>213</v>
      </c>
      <c r="B379" t="s">
        <v>1589</v>
      </c>
      <c r="C379" t="s">
        <v>1588</v>
      </c>
      <c r="D379" s="53" t="s">
        <v>1590</v>
      </c>
      <c r="E379" t="s">
        <v>1591</v>
      </c>
      <c r="F379" t="s">
        <v>220</v>
      </c>
      <c r="G379" t="s">
        <v>1566</v>
      </c>
      <c r="H379" t="s">
        <v>657</v>
      </c>
      <c r="I379" t="s">
        <v>138</v>
      </c>
      <c r="J379" t="s">
        <v>138</v>
      </c>
      <c r="K379" t="s">
        <v>138</v>
      </c>
      <c r="L379" t="s">
        <v>138</v>
      </c>
      <c r="M379" t="s">
        <v>138</v>
      </c>
      <c r="N379" t="s">
        <v>138</v>
      </c>
      <c r="O379" t="s">
        <v>138</v>
      </c>
      <c r="P379" t="s">
        <v>138</v>
      </c>
      <c r="Q379" t="s">
        <v>138</v>
      </c>
      <c r="R379" t="s">
        <v>138</v>
      </c>
      <c r="T379" t="s">
        <v>138</v>
      </c>
      <c r="U379" t="s">
        <v>138</v>
      </c>
      <c r="V379" t="s">
        <v>138</v>
      </c>
    </row>
    <row r="380" spans="1:30" x14ac:dyDescent="0.45">
      <c r="A380" t="s">
        <v>213</v>
      </c>
      <c r="B380" t="s">
        <v>1593</v>
      </c>
      <c r="C380" t="s">
        <v>1592</v>
      </c>
      <c r="D380" s="53" t="s">
        <v>1594</v>
      </c>
      <c r="E380" t="s">
        <v>1595</v>
      </c>
      <c r="F380" t="s">
        <v>220</v>
      </c>
      <c r="G380" t="s">
        <v>1566</v>
      </c>
      <c r="H380" t="s">
        <v>661</v>
      </c>
      <c r="I380" t="s">
        <v>138</v>
      </c>
      <c r="J380" t="s">
        <v>138</v>
      </c>
      <c r="K380" t="s">
        <v>138</v>
      </c>
      <c r="L380" t="s">
        <v>138</v>
      </c>
      <c r="M380" t="s">
        <v>138</v>
      </c>
      <c r="N380" t="s">
        <v>138</v>
      </c>
      <c r="O380" t="s">
        <v>138</v>
      </c>
      <c r="P380" t="s">
        <v>138</v>
      </c>
      <c r="Q380" t="s">
        <v>138</v>
      </c>
      <c r="R380" t="s">
        <v>138</v>
      </c>
      <c r="T380" t="s">
        <v>138</v>
      </c>
      <c r="U380" t="s">
        <v>138</v>
      </c>
      <c r="V380" t="s">
        <v>138</v>
      </c>
    </row>
    <row r="381" spans="1:30" x14ac:dyDescent="0.45">
      <c r="A381" t="s">
        <v>213</v>
      </c>
      <c r="B381" t="s">
        <v>1597</v>
      </c>
      <c r="C381" t="s">
        <v>1596</v>
      </c>
      <c r="D381" s="53" t="s">
        <v>1598</v>
      </c>
      <c r="E381" t="s">
        <v>1599</v>
      </c>
      <c r="F381" t="s">
        <v>220</v>
      </c>
      <c r="G381" t="s">
        <v>1566</v>
      </c>
      <c r="H381" t="s">
        <v>665</v>
      </c>
      <c r="I381" t="s">
        <v>138</v>
      </c>
      <c r="J381" t="s">
        <v>138</v>
      </c>
      <c r="K381" t="s">
        <v>138</v>
      </c>
      <c r="L381" t="s">
        <v>138</v>
      </c>
      <c r="M381" t="s">
        <v>138</v>
      </c>
      <c r="N381" t="s">
        <v>138</v>
      </c>
      <c r="O381" t="s">
        <v>138</v>
      </c>
      <c r="P381" t="s">
        <v>138</v>
      </c>
      <c r="Q381" t="s">
        <v>138</v>
      </c>
      <c r="R381" t="s">
        <v>138</v>
      </c>
      <c r="T381" t="s">
        <v>138</v>
      </c>
      <c r="U381" t="s">
        <v>138</v>
      </c>
      <c r="V381" t="s">
        <v>138</v>
      </c>
    </row>
    <row r="382" spans="1:30" x14ac:dyDescent="0.45">
      <c r="A382" t="s">
        <v>213</v>
      </c>
      <c r="B382" t="s">
        <v>1601</v>
      </c>
      <c r="C382" t="s">
        <v>1600</v>
      </c>
      <c r="D382" s="53" t="s">
        <v>1602</v>
      </c>
      <c r="E382" t="s">
        <v>1604</v>
      </c>
      <c r="F382" t="s">
        <v>220</v>
      </c>
      <c r="G382" t="s">
        <v>1566</v>
      </c>
      <c r="H382" t="s">
        <v>1603</v>
      </c>
      <c r="I382" t="s">
        <v>138</v>
      </c>
      <c r="J382" t="s">
        <v>138</v>
      </c>
      <c r="K382" t="s">
        <v>138</v>
      </c>
      <c r="L382" t="s">
        <v>138</v>
      </c>
      <c r="M382" t="s">
        <v>138</v>
      </c>
      <c r="N382" t="s">
        <v>138</v>
      </c>
      <c r="O382" t="s">
        <v>138</v>
      </c>
      <c r="P382" t="s">
        <v>138</v>
      </c>
      <c r="Q382" t="s">
        <v>138</v>
      </c>
      <c r="R382" t="s">
        <v>138</v>
      </c>
      <c r="T382" t="s">
        <v>138</v>
      </c>
      <c r="U382" t="s">
        <v>138</v>
      </c>
      <c r="V382" t="s">
        <v>138</v>
      </c>
    </row>
    <row r="383" spans="1:30" x14ac:dyDescent="0.45">
      <c r="A383" t="s">
        <v>213</v>
      </c>
      <c r="B383" t="s">
        <v>1606</v>
      </c>
      <c r="C383" t="s">
        <v>1605</v>
      </c>
      <c r="D383" s="53" t="s">
        <v>1607</v>
      </c>
      <c r="E383" t="s">
        <v>1609</v>
      </c>
      <c r="F383" t="s">
        <v>220</v>
      </c>
      <c r="G383" t="s">
        <v>1566</v>
      </c>
      <c r="H383" t="s">
        <v>1608</v>
      </c>
      <c r="I383" t="s">
        <v>138</v>
      </c>
      <c r="J383" t="s">
        <v>138</v>
      </c>
      <c r="K383" t="s">
        <v>138</v>
      </c>
      <c r="L383" t="s">
        <v>138</v>
      </c>
      <c r="M383" t="s">
        <v>138</v>
      </c>
      <c r="N383" t="s">
        <v>138</v>
      </c>
      <c r="O383" t="s">
        <v>138</v>
      </c>
      <c r="P383" t="s">
        <v>138</v>
      </c>
      <c r="Q383" t="s">
        <v>138</v>
      </c>
      <c r="R383" t="s">
        <v>138</v>
      </c>
      <c r="T383" t="s">
        <v>138</v>
      </c>
      <c r="U383" t="s">
        <v>138</v>
      </c>
      <c r="V383" t="s">
        <v>138</v>
      </c>
    </row>
    <row r="384" spans="1:30" x14ac:dyDescent="0.45">
      <c r="A384" t="s">
        <v>213</v>
      </c>
      <c r="B384" t="s">
        <v>1611</v>
      </c>
      <c r="C384" t="s">
        <v>1610</v>
      </c>
      <c r="D384" s="53" t="s">
        <v>1612</v>
      </c>
      <c r="E384" t="s">
        <v>1613</v>
      </c>
      <c r="F384" t="s">
        <v>220</v>
      </c>
      <c r="G384" t="s">
        <v>1566</v>
      </c>
      <c r="H384" t="s">
        <v>1363</v>
      </c>
      <c r="I384" t="s">
        <v>138</v>
      </c>
      <c r="J384" t="s">
        <v>138</v>
      </c>
      <c r="K384" t="s">
        <v>138</v>
      </c>
      <c r="L384" t="s">
        <v>138</v>
      </c>
      <c r="M384" t="s">
        <v>138</v>
      </c>
      <c r="N384" t="s">
        <v>138</v>
      </c>
      <c r="O384" t="s">
        <v>138</v>
      </c>
      <c r="P384" t="s">
        <v>138</v>
      </c>
      <c r="Q384" t="s">
        <v>138</v>
      </c>
      <c r="R384" t="s">
        <v>138</v>
      </c>
      <c r="T384" t="s">
        <v>138</v>
      </c>
      <c r="U384" t="s">
        <v>138</v>
      </c>
      <c r="V384" t="s">
        <v>138</v>
      </c>
    </row>
    <row r="385" spans="1:30" x14ac:dyDescent="0.45">
      <c r="A385" t="s">
        <v>213</v>
      </c>
      <c r="B385" t="s">
        <v>1614</v>
      </c>
      <c r="C385" t="s">
        <v>1610</v>
      </c>
      <c r="D385" s="53" t="s">
        <v>1615</v>
      </c>
      <c r="E385" t="s">
        <v>1617</v>
      </c>
      <c r="F385" t="s">
        <v>220</v>
      </c>
      <c r="G385" t="s">
        <v>1566</v>
      </c>
      <c r="H385" t="s">
        <v>1616</v>
      </c>
      <c r="I385" t="s">
        <v>138</v>
      </c>
      <c r="J385" t="s">
        <v>138</v>
      </c>
      <c r="K385" t="s">
        <v>138</v>
      </c>
      <c r="L385" t="s">
        <v>138</v>
      </c>
      <c r="M385" t="s">
        <v>138</v>
      </c>
      <c r="N385" t="s">
        <v>138</v>
      </c>
      <c r="O385" t="s">
        <v>138</v>
      </c>
      <c r="P385" t="s">
        <v>138</v>
      </c>
      <c r="Q385" t="s">
        <v>138</v>
      </c>
      <c r="R385" t="s">
        <v>138</v>
      </c>
      <c r="T385" t="s">
        <v>138</v>
      </c>
      <c r="U385" t="s">
        <v>138</v>
      </c>
      <c r="V385" t="s">
        <v>138</v>
      </c>
    </row>
    <row r="386" spans="1:30" x14ac:dyDescent="0.45">
      <c r="D386" s="53"/>
    </row>
    <row r="387" spans="1:30" x14ac:dyDescent="0.45">
      <c r="A387" t="s">
        <v>3</v>
      </c>
      <c r="B387" t="s">
        <v>1619</v>
      </c>
      <c r="C387" t="s">
        <v>1618</v>
      </c>
      <c r="D387" s="53" t="s">
        <v>1620</v>
      </c>
      <c r="G387" t="s">
        <v>212</v>
      </c>
      <c r="H387"/>
      <c r="I387"/>
      <c r="J387"/>
      <c r="K387"/>
      <c r="L387"/>
      <c r="P387"/>
      <c r="Q387"/>
      <c r="R387"/>
      <c r="AB387" t="s">
        <v>138</v>
      </c>
      <c r="AD387" t="s">
        <v>138</v>
      </c>
    </row>
    <row r="388" spans="1:30" x14ac:dyDescent="0.45">
      <c r="A388" t="s">
        <v>213</v>
      </c>
      <c r="B388" t="s">
        <v>1622</v>
      </c>
      <c r="C388" t="s">
        <v>1621</v>
      </c>
      <c r="D388" s="53" t="s">
        <v>1623</v>
      </c>
      <c r="E388" t="s">
        <v>1625</v>
      </c>
      <c r="F388" t="s">
        <v>220</v>
      </c>
      <c r="G388" t="s">
        <v>217</v>
      </c>
      <c r="H388" t="s">
        <v>1624</v>
      </c>
      <c r="I388" t="s">
        <v>138</v>
      </c>
      <c r="J388" t="s">
        <v>138</v>
      </c>
      <c r="K388" t="s">
        <v>138</v>
      </c>
      <c r="L388" t="s">
        <v>138</v>
      </c>
      <c r="M388" t="s">
        <v>138</v>
      </c>
      <c r="N388" t="s">
        <v>138</v>
      </c>
      <c r="O388" t="s">
        <v>138</v>
      </c>
      <c r="P388" t="s">
        <v>138</v>
      </c>
      <c r="Q388" t="s">
        <v>138</v>
      </c>
      <c r="R388" t="s">
        <v>138</v>
      </c>
      <c r="T388" t="s">
        <v>138</v>
      </c>
      <c r="U388" t="s">
        <v>138</v>
      </c>
      <c r="V388" t="s">
        <v>138</v>
      </c>
    </row>
    <row r="389" spans="1:30" x14ac:dyDescent="0.45">
      <c r="A389" t="s">
        <v>213</v>
      </c>
      <c r="B389" t="s">
        <v>1627</v>
      </c>
      <c r="C389" t="s">
        <v>1626</v>
      </c>
      <c r="D389" s="53" t="s">
        <v>1628</v>
      </c>
      <c r="E389" t="s">
        <v>1630</v>
      </c>
      <c r="F389" t="s">
        <v>220</v>
      </c>
      <c r="G389" t="s">
        <v>217</v>
      </c>
      <c r="H389" t="s">
        <v>1629</v>
      </c>
      <c r="I389" t="s">
        <v>138</v>
      </c>
      <c r="J389" t="s">
        <v>138</v>
      </c>
      <c r="K389" t="s">
        <v>138</v>
      </c>
      <c r="L389" t="s">
        <v>138</v>
      </c>
      <c r="M389" t="s">
        <v>138</v>
      </c>
      <c r="N389" t="s">
        <v>138</v>
      </c>
      <c r="O389" t="s">
        <v>138</v>
      </c>
      <c r="P389" t="s">
        <v>138</v>
      </c>
      <c r="Q389" t="s">
        <v>138</v>
      </c>
      <c r="R389" t="s">
        <v>138</v>
      </c>
      <c r="T389" t="s">
        <v>138</v>
      </c>
      <c r="U389" t="s">
        <v>138</v>
      </c>
      <c r="V389" t="s">
        <v>138</v>
      </c>
    </row>
    <row r="390" spans="1:30" x14ac:dyDescent="0.45">
      <c r="A390" t="s">
        <v>213</v>
      </c>
      <c r="B390" t="s">
        <v>1632</v>
      </c>
      <c r="C390" t="s">
        <v>1631</v>
      </c>
      <c r="D390" s="53" t="s">
        <v>1633</v>
      </c>
      <c r="E390" t="s">
        <v>1635</v>
      </c>
      <c r="F390" t="s">
        <v>220</v>
      </c>
      <c r="G390" t="s">
        <v>217</v>
      </c>
      <c r="H390" t="s">
        <v>1634</v>
      </c>
      <c r="I390" t="s">
        <v>138</v>
      </c>
      <c r="J390" t="s">
        <v>138</v>
      </c>
      <c r="K390" t="s">
        <v>138</v>
      </c>
      <c r="L390" t="s">
        <v>138</v>
      </c>
      <c r="M390" t="s">
        <v>138</v>
      </c>
      <c r="N390" t="s">
        <v>138</v>
      </c>
      <c r="O390" t="s">
        <v>138</v>
      </c>
      <c r="P390" t="s">
        <v>138</v>
      </c>
      <c r="Q390" t="s">
        <v>138</v>
      </c>
      <c r="R390" t="s">
        <v>138</v>
      </c>
      <c r="T390" t="s">
        <v>138</v>
      </c>
      <c r="U390" t="s">
        <v>138</v>
      </c>
      <c r="V390" t="s">
        <v>138</v>
      </c>
    </row>
    <row r="391" spans="1:30" x14ac:dyDescent="0.45">
      <c r="A391" t="s">
        <v>213</v>
      </c>
      <c r="B391" t="s">
        <v>1637</v>
      </c>
      <c r="C391" t="s">
        <v>1636</v>
      </c>
      <c r="D391" s="53" t="s">
        <v>1638</v>
      </c>
      <c r="E391" t="s">
        <v>1640</v>
      </c>
      <c r="F391" t="s">
        <v>220</v>
      </c>
      <c r="G391" t="s">
        <v>217</v>
      </c>
      <c r="H391" t="s">
        <v>1639</v>
      </c>
      <c r="I391" t="s">
        <v>138</v>
      </c>
      <c r="J391" t="s">
        <v>138</v>
      </c>
      <c r="K391" t="s">
        <v>138</v>
      </c>
      <c r="L391" t="s">
        <v>138</v>
      </c>
      <c r="M391" t="s">
        <v>138</v>
      </c>
      <c r="N391" t="s">
        <v>138</v>
      </c>
      <c r="O391" t="s">
        <v>138</v>
      </c>
      <c r="P391" t="s">
        <v>138</v>
      </c>
      <c r="Q391" t="s">
        <v>138</v>
      </c>
      <c r="R391" t="s">
        <v>138</v>
      </c>
      <c r="T391" t="s">
        <v>138</v>
      </c>
      <c r="U391" t="s">
        <v>138</v>
      </c>
      <c r="V391" t="s">
        <v>138</v>
      </c>
    </row>
    <row r="392" spans="1:30" x14ac:dyDescent="0.45">
      <c r="A392" t="s">
        <v>213</v>
      </c>
      <c r="B392" t="s">
        <v>1642</v>
      </c>
      <c r="C392" t="s">
        <v>1641</v>
      </c>
      <c r="D392" s="53" t="s">
        <v>1643</v>
      </c>
      <c r="E392" t="s">
        <v>1645</v>
      </c>
      <c r="F392" t="s">
        <v>220</v>
      </c>
      <c r="G392" t="s">
        <v>217</v>
      </c>
      <c r="H392" t="s">
        <v>1644</v>
      </c>
      <c r="I392" t="s">
        <v>138</v>
      </c>
      <c r="J392" t="s">
        <v>138</v>
      </c>
      <c r="K392" t="s">
        <v>138</v>
      </c>
      <c r="L392" t="s">
        <v>138</v>
      </c>
      <c r="M392" t="s">
        <v>138</v>
      </c>
      <c r="N392" t="s">
        <v>138</v>
      </c>
      <c r="O392" t="s">
        <v>138</v>
      </c>
      <c r="P392" t="s">
        <v>138</v>
      </c>
      <c r="Q392" t="s">
        <v>138</v>
      </c>
      <c r="R392" t="s">
        <v>138</v>
      </c>
      <c r="T392" t="s">
        <v>138</v>
      </c>
      <c r="U392" t="s">
        <v>138</v>
      </c>
      <c r="V392" t="s">
        <v>138</v>
      </c>
    </row>
    <row r="393" spans="1:30" x14ac:dyDescent="0.45">
      <c r="A393" t="s">
        <v>213</v>
      </c>
      <c r="B393" t="s">
        <v>1647</v>
      </c>
      <c r="C393" t="s">
        <v>1646</v>
      </c>
      <c r="D393" s="53" t="s">
        <v>1648</v>
      </c>
      <c r="E393" t="s">
        <v>1650</v>
      </c>
      <c r="F393" t="s">
        <v>220</v>
      </c>
      <c r="G393" t="s">
        <v>217</v>
      </c>
      <c r="H393" t="s">
        <v>1649</v>
      </c>
      <c r="I393" t="s">
        <v>138</v>
      </c>
      <c r="J393" t="s">
        <v>138</v>
      </c>
      <c r="K393" t="s">
        <v>138</v>
      </c>
      <c r="L393" t="s">
        <v>138</v>
      </c>
      <c r="M393" t="s">
        <v>138</v>
      </c>
      <c r="N393" t="s">
        <v>138</v>
      </c>
      <c r="O393" t="s">
        <v>138</v>
      </c>
      <c r="P393" t="s">
        <v>138</v>
      </c>
      <c r="Q393" t="s">
        <v>138</v>
      </c>
      <c r="R393" t="s">
        <v>138</v>
      </c>
      <c r="T393" t="s">
        <v>138</v>
      </c>
      <c r="U393" t="s">
        <v>138</v>
      </c>
      <c r="V393" t="s">
        <v>138</v>
      </c>
    </row>
    <row r="394" spans="1:30" x14ac:dyDescent="0.45">
      <c r="A394" t="s">
        <v>213</v>
      </c>
      <c r="B394" t="s">
        <v>1652</v>
      </c>
      <c r="C394" t="s">
        <v>1651</v>
      </c>
      <c r="D394" s="53" t="s">
        <v>1653</v>
      </c>
      <c r="E394" t="s">
        <v>1655</v>
      </c>
      <c r="F394" t="s">
        <v>220</v>
      </c>
      <c r="G394" t="s">
        <v>217</v>
      </c>
      <c r="H394" t="s">
        <v>1654</v>
      </c>
      <c r="I394" t="s">
        <v>138</v>
      </c>
      <c r="J394" t="s">
        <v>138</v>
      </c>
      <c r="K394" t="s">
        <v>138</v>
      </c>
      <c r="L394" t="s">
        <v>138</v>
      </c>
      <c r="M394" t="s">
        <v>138</v>
      </c>
      <c r="N394" t="s">
        <v>138</v>
      </c>
      <c r="O394" t="s">
        <v>138</v>
      </c>
      <c r="P394" t="s">
        <v>138</v>
      </c>
      <c r="Q394" t="s">
        <v>138</v>
      </c>
      <c r="R394" t="s">
        <v>138</v>
      </c>
      <c r="T394" t="s">
        <v>138</v>
      </c>
      <c r="U394" t="s">
        <v>138</v>
      </c>
      <c r="V394" t="s">
        <v>138</v>
      </c>
    </row>
    <row r="395" spans="1:30" x14ac:dyDescent="0.45">
      <c r="A395" t="s">
        <v>213</v>
      </c>
      <c r="B395" t="s">
        <v>1657</v>
      </c>
      <c r="C395" t="s">
        <v>1656</v>
      </c>
      <c r="D395" s="53" t="s">
        <v>1658</v>
      </c>
      <c r="E395" t="s">
        <v>1660</v>
      </c>
      <c r="F395" t="s">
        <v>220</v>
      </c>
      <c r="G395" t="s">
        <v>217</v>
      </c>
      <c r="H395" t="s">
        <v>1659</v>
      </c>
      <c r="I395" t="s">
        <v>138</v>
      </c>
      <c r="J395" t="s">
        <v>138</v>
      </c>
      <c r="K395" t="s">
        <v>138</v>
      </c>
      <c r="L395" t="s">
        <v>138</v>
      </c>
      <c r="M395" t="s">
        <v>138</v>
      </c>
      <c r="N395" t="s">
        <v>138</v>
      </c>
      <c r="O395" t="s">
        <v>138</v>
      </c>
      <c r="P395" t="s">
        <v>138</v>
      </c>
      <c r="Q395" t="s">
        <v>138</v>
      </c>
      <c r="R395" t="s">
        <v>138</v>
      </c>
      <c r="T395" t="s">
        <v>138</v>
      </c>
      <c r="U395" t="s">
        <v>138</v>
      </c>
      <c r="V395" t="s">
        <v>138</v>
      </c>
    </row>
    <row r="396" spans="1:30" x14ac:dyDescent="0.45">
      <c r="A396" t="s">
        <v>213</v>
      </c>
      <c r="B396" t="s">
        <v>1662</v>
      </c>
      <c r="C396" t="s">
        <v>1661</v>
      </c>
      <c r="D396" s="53" t="s">
        <v>1663</v>
      </c>
      <c r="E396" t="s">
        <v>1665</v>
      </c>
      <c r="F396" t="s">
        <v>220</v>
      </c>
      <c r="G396" t="s">
        <v>217</v>
      </c>
      <c r="H396" t="s">
        <v>1664</v>
      </c>
      <c r="I396" t="s">
        <v>138</v>
      </c>
      <c r="J396" t="s">
        <v>138</v>
      </c>
      <c r="K396" t="s">
        <v>138</v>
      </c>
      <c r="L396" t="s">
        <v>138</v>
      </c>
      <c r="M396" t="s">
        <v>138</v>
      </c>
      <c r="N396" t="s">
        <v>138</v>
      </c>
      <c r="O396" t="s">
        <v>138</v>
      </c>
      <c r="P396" t="s">
        <v>138</v>
      </c>
      <c r="Q396" t="s">
        <v>138</v>
      </c>
      <c r="R396" t="s">
        <v>138</v>
      </c>
      <c r="T396" t="s">
        <v>138</v>
      </c>
      <c r="U396" t="s">
        <v>138</v>
      </c>
      <c r="V396" t="s">
        <v>138</v>
      </c>
    </row>
    <row r="397" spans="1:30" x14ac:dyDescent="0.45">
      <c r="A397" t="s">
        <v>213</v>
      </c>
      <c r="B397" t="s">
        <v>1667</v>
      </c>
      <c r="C397" t="s">
        <v>1666</v>
      </c>
      <c r="D397" s="53" t="s">
        <v>1668</v>
      </c>
      <c r="E397" t="s">
        <v>1670</v>
      </c>
      <c r="F397" t="s">
        <v>220</v>
      </c>
      <c r="G397" t="s">
        <v>217</v>
      </c>
      <c r="H397" t="s">
        <v>1669</v>
      </c>
      <c r="I397" t="s">
        <v>138</v>
      </c>
      <c r="J397" t="s">
        <v>138</v>
      </c>
      <c r="K397" t="s">
        <v>138</v>
      </c>
      <c r="L397" t="s">
        <v>138</v>
      </c>
      <c r="M397" t="s">
        <v>138</v>
      </c>
      <c r="N397" t="s">
        <v>138</v>
      </c>
      <c r="O397" t="s">
        <v>138</v>
      </c>
      <c r="P397" t="s">
        <v>138</v>
      </c>
      <c r="Q397" t="s">
        <v>138</v>
      </c>
      <c r="R397" t="s">
        <v>138</v>
      </c>
      <c r="T397" t="s">
        <v>138</v>
      </c>
      <c r="U397" t="s">
        <v>138</v>
      </c>
      <c r="V397" t="s">
        <v>138</v>
      </c>
    </row>
    <row r="398" spans="1:30" x14ac:dyDescent="0.45">
      <c r="A398" t="s">
        <v>213</v>
      </c>
      <c r="B398" t="s">
        <v>1672</v>
      </c>
      <c r="C398" t="s">
        <v>1671</v>
      </c>
      <c r="D398" s="53" t="s">
        <v>1673</v>
      </c>
      <c r="E398" t="s">
        <v>1675</v>
      </c>
      <c r="F398" t="s">
        <v>220</v>
      </c>
      <c r="G398" t="s">
        <v>217</v>
      </c>
      <c r="H398" t="s">
        <v>1674</v>
      </c>
      <c r="I398" t="s">
        <v>138</v>
      </c>
      <c r="J398" t="s">
        <v>138</v>
      </c>
      <c r="K398" t="s">
        <v>138</v>
      </c>
      <c r="L398" t="s">
        <v>138</v>
      </c>
      <c r="M398" t="s">
        <v>138</v>
      </c>
      <c r="N398" t="s">
        <v>138</v>
      </c>
      <c r="O398" t="s">
        <v>138</v>
      </c>
      <c r="P398" t="s">
        <v>138</v>
      </c>
      <c r="Q398" t="s">
        <v>138</v>
      </c>
      <c r="R398" t="s">
        <v>138</v>
      </c>
      <c r="T398" t="s">
        <v>138</v>
      </c>
      <c r="U398" t="s">
        <v>138</v>
      </c>
      <c r="V398" t="s">
        <v>138</v>
      </c>
    </row>
    <row r="399" spans="1:30" x14ac:dyDescent="0.45">
      <c r="A399" t="s">
        <v>213</v>
      </c>
      <c r="B399" t="s">
        <v>1677</v>
      </c>
      <c r="C399" t="s">
        <v>1676</v>
      </c>
      <c r="D399" s="53" t="s">
        <v>1678</v>
      </c>
      <c r="E399" t="s">
        <v>1680</v>
      </c>
      <c r="F399" t="s">
        <v>220</v>
      </c>
      <c r="G399" t="s">
        <v>217</v>
      </c>
      <c r="H399" t="s">
        <v>1679</v>
      </c>
      <c r="I399" t="s">
        <v>138</v>
      </c>
      <c r="J399" t="s">
        <v>138</v>
      </c>
      <c r="K399" t="s">
        <v>138</v>
      </c>
      <c r="L399" t="s">
        <v>138</v>
      </c>
      <c r="M399" t="s">
        <v>138</v>
      </c>
      <c r="N399" t="s">
        <v>138</v>
      </c>
      <c r="O399" t="s">
        <v>138</v>
      </c>
      <c r="P399" t="s">
        <v>138</v>
      </c>
      <c r="Q399" t="s">
        <v>138</v>
      </c>
      <c r="R399" t="s">
        <v>138</v>
      </c>
      <c r="T399" t="s">
        <v>138</v>
      </c>
      <c r="U399" t="s">
        <v>138</v>
      </c>
      <c r="V399" t="s">
        <v>138</v>
      </c>
    </row>
    <row r="400" spans="1:30" x14ac:dyDescent="0.45">
      <c r="A400" t="s">
        <v>213</v>
      </c>
      <c r="B400" t="s">
        <v>1682</v>
      </c>
      <c r="C400" t="s">
        <v>1681</v>
      </c>
      <c r="D400" s="53" t="s">
        <v>1683</v>
      </c>
      <c r="E400" t="s">
        <v>1685</v>
      </c>
      <c r="F400" t="s">
        <v>220</v>
      </c>
      <c r="G400" t="s">
        <v>217</v>
      </c>
      <c r="H400" t="s">
        <v>1684</v>
      </c>
      <c r="I400" t="s">
        <v>138</v>
      </c>
      <c r="J400" t="s">
        <v>138</v>
      </c>
      <c r="K400" t="s">
        <v>138</v>
      </c>
      <c r="L400" t="s">
        <v>138</v>
      </c>
      <c r="M400" t="s">
        <v>138</v>
      </c>
      <c r="N400" t="s">
        <v>138</v>
      </c>
      <c r="O400" t="s">
        <v>138</v>
      </c>
      <c r="P400" t="s">
        <v>138</v>
      </c>
      <c r="Q400" t="s">
        <v>138</v>
      </c>
      <c r="R400" t="s">
        <v>138</v>
      </c>
      <c r="T400" t="s">
        <v>138</v>
      </c>
      <c r="U400" t="s">
        <v>138</v>
      </c>
      <c r="V400" t="s">
        <v>138</v>
      </c>
    </row>
    <row r="401" spans="1:30" x14ac:dyDescent="0.45">
      <c r="A401" t="s">
        <v>213</v>
      </c>
      <c r="B401" t="s">
        <v>1687</v>
      </c>
      <c r="C401" t="s">
        <v>1686</v>
      </c>
      <c r="D401" s="53" t="s">
        <v>1688</v>
      </c>
      <c r="E401" t="s">
        <v>1690</v>
      </c>
      <c r="F401" t="s">
        <v>220</v>
      </c>
      <c r="G401" t="s">
        <v>217</v>
      </c>
      <c r="H401" t="s">
        <v>1689</v>
      </c>
      <c r="I401" t="s">
        <v>138</v>
      </c>
      <c r="J401" t="s">
        <v>138</v>
      </c>
      <c r="K401" t="s">
        <v>138</v>
      </c>
      <c r="L401" t="s">
        <v>138</v>
      </c>
      <c r="M401" t="s">
        <v>138</v>
      </c>
      <c r="N401" t="s">
        <v>138</v>
      </c>
      <c r="O401" t="s">
        <v>138</v>
      </c>
      <c r="P401" t="s">
        <v>138</v>
      </c>
      <c r="Q401" t="s">
        <v>138</v>
      </c>
      <c r="R401" t="s">
        <v>138</v>
      </c>
      <c r="T401" t="s">
        <v>138</v>
      </c>
      <c r="U401" t="s">
        <v>138</v>
      </c>
      <c r="V401" t="s">
        <v>138</v>
      </c>
    </row>
    <row r="402" spans="1:30" x14ac:dyDescent="0.45">
      <c r="A402" t="s">
        <v>213</v>
      </c>
      <c r="B402" t="s">
        <v>1692</v>
      </c>
      <c r="C402" t="s">
        <v>1691</v>
      </c>
      <c r="D402" s="53" t="s">
        <v>1693</v>
      </c>
      <c r="E402" t="s">
        <v>1695</v>
      </c>
      <c r="F402" t="s">
        <v>220</v>
      </c>
      <c r="G402" t="s">
        <v>217</v>
      </c>
      <c r="H402" t="s">
        <v>1694</v>
      </c>
      <c r="I402" t="s">
        <v>138</v>
      </c>
      <c r="J402" t="s">
        <v>138</v>
      </c>
      <c r="K402" t="s">
        <v>138</v>
      </c>
      <c r="L402" t="s">
        <v>138</v>
      </c>
      <c r="M402" t="s">
        <v>138</v>
      </c>
      <c r="N402" t="s">
        <v>138</v>
      </c>
      <c r="O402" t="s">
        <v>138</v>
      </c>
      <c r="P402" t="s">
        <v>138</v>
      </c>
      <c r="Q402" t="s">
        <v>138</v>
      </c>
      <c r="R402" t="s">
        <v>138</v>
      </c>
      <c r="T402" t="s">
        <v>138</v>
      </c>
      <c r="U402" t="s">
        <v>138</v>
      </c>
      <c r="V402" t="s">
        <v>138</v>
      </c>
    </row>
    <row r="403" spans="1:30" x14ac:dyDescent="0.45">
      <c r="D403" s="53"/>
    </row>
    <row r="404" spans="1:30" x14ac:dyDescent="0.45">
      <c r="A404" t="s">
        <v>206</v>
      </c>
      <c r="B404" t="s">
        <v>1697</v>
      </c>
      <c r="C404" t="s">
        <v>138</v>
      </c>
      <c r="D404" s="53" t="s">
        <v>1696</v>
      </c>
      <c r="E404" t="s">
        <v>138</v>
      </c>
    </row>
    <row r="405" spans="1:30" x14ac:dyDescent="0.45">
      <c r="D405" s="53"/>
    </row>
    <row r="406" spans="1:30" x14ac:dyDescent="0.45">
      <c r="A406" t="s">
        <v>3</v>
      </c>
      <c r="B406" t="s">
        <v>1699</v>
      </c>
      <c r="C406" t="s">
        <v>1698</v>
      </c>
      <c r="D406" s="53" t="s">
        <v>1700</v>
      </c>
      <c r="G406" t="s">
        <v>212</v>
      </c>
      <c r="H406"/>
      <c r="I406"/>
      <c r="J406"/>
      <c r="K406"/>
      <c r="L406"/>
      <c r="P406"/>
      <c r="Q406"/>
      <c r="R406"/>
      <c r="AB406" t="s">
        <v>138</v>
      </c>
      <c r="AD406" t="s">
        <v>138</v>
      </c>
    </row>
    <row r="407" spans="1:30" x14ac:dyDescent="0.45">
      <c r="A407" t="s">
        <v>213</v>
      </c>
      <c r="B407" t="s">
        <v>1702</v>
      </c>
      <c r="C407" t="s">
        <v>1701</v>
      </c>
      <c r="D407" s="53" t="s">
        <v>1703</v>
      </c>
      <c r="E407" t="s">
        <v>1704</v>
      </c>
      <c r="F407" t="s">
        <v>220</v>
      </c>
      <c r="G407" t="s">
        <v>212</v>
      </c>
      <c r="H407" t="s">
        <v>343</v>
      </c>
      <c r="I407" t="s">
        <v>138</v>
      </c>
      <c r="J407" t="s">
        <v>138</v>
      </c>
      <c r="K407" t="s">
        <v>138</v>
      </c>
      <c r="L407" t="s">
        <v>138</v>
      </c>
      <c r="M407" t="s">
        <v>138</v>
      </c>
      <c r="N407" t="s">
        <v>138</v>
      </c>
      <c r="O407" t="s">
        <v>138</v>
      </c>
      <c r="P407" t="s">
        <v>138</v>
      </c>
      <c r="Q407" t="s">
        <v>138</v>
      </c>
      <c r="R407" t="s">
        <v>138</v>
      </c>
      <c r="T407" t="s">
        <v>138</v>
      </c>
      <c r="U407" t="s">
        <v>138</v>
      </c>
      <c r="V407" t="s">
        <v>138</v>
      </c>
    </row>
    <row r="408" spans="1:30" x14ac:dyDescent="0.45">
      <c r="A408" t="s">
        <v>213</v>
      </c>
      <c r="B408" t="s">
        <v>1706</v>
      </c>
      <c r="C408" t="s">
        <v>1705</v>
      </c>
      <c r="D408" s="53" t="s">
        <v>1707</v>
      </c>
      <c r="E408" t="s">
        <v>1708</v>
      </c>
      <c r="F408" t="s">
        <v>220</v>
      </c>
      <c r="G408" t="s">
        <v>212</v>
      </c>
      <c r="H408" t="s">
        <v>333</v>
      </c>
      <c r="I408" t="s">
        <v>138</v>
      </c>
      <c r="J408" t="s">
        <v>138</v>
      </c>
      <c r="K408" t="s">
        <v>138</v>
      </c>
      <c r="L408" t="s">
        <v>138</v>
      </c>
      <c r="M408" t="s">
        <v>138</v>
      </c>
      <c r="N408" t="s">
        <v>138</v>
      </c>
      <c r="O408" t="s">
        <v>138</v>
      </c>
      <c r="P408" t="s">
        <v>138</v>
      </c>
      <c r="Q408" t="s">
        <v>138</v>
      </c>
      <c r="R408" t="s">
        <v>138</v>
      </c>
      <c r="T408" t="s">
        <v>138</v>
      </c>
      <c r="U408" t="s">
        <v>138</v>
      </c>
      <c r="V408" t="s">
        <v>138</v>
      </c>
    </row>
    <row r="409" spans="1:30" x14ac:dyDescent="0.45">
      <c r="D409" s="53"/>
    </row>
    <row r="410" spans="1:30" x14ac:dyDescent="0.45">
      <c r="A410" t="s">
        <v>3</v>
      </c>
      <c r="B410" t="s">
        <v>1710</v>
      </c>
      <c r="C410" t="s">
        <v>1709</v>
      </c>
      <c r="D410" s="53" t="s">
        <v>1711</v>
      </c>
      <c r="G410" t="s">
        <v>212</v>
      </c>
      <c r="H410"/>
      <c r="I410"/>
      <c r="J410"/>
      <c r="K410"/>
      <c r="L410"/>
      <c r="P410"/>
      <c r="Q410"/>
      <c r="R410"/>
      <c r="AB410" t="s">
        <v>138</v>
      </c>
      <c r="AD410" t="s">
        <v>138</v>
      </c>
    </row>
    <row r="411" spans="1:30" x14ac:dyDescent="0.45">
      <c r="A411" t="s">
        <v>213</v>
      </c>
      <c r="B411" t="s">
        <v>1713</v>
      </c>
      <c r="C411" t="s">
        <v>1712</v>
      </c>
      <c r="D411" s="53" t="s">
        <v>1714</v>
      </c>
      <c r="E411" t="s">
        <v>1716</v>
      </c>
      <c r="F411" t="s">
        <v>220</v>
      </c>
      <c r="G411" t="s">
        <v>947</v>
      </c>
      <c r="H411" t="s">
        <v>1715</v>
      </c>
      <c r="I411" t="s">
        <v>138</v>
      </c>
      <c r="J411" t="s">
        <v>138</v>
      </c>
      <c r="K411" t="s">
        <v>138</v>
      </c>
      <c r="L411" t="s">
        <v>138</v>
      </c>
      <c r="M411" t="s">
        <v>138</v>
      </c>
      <c r="N411" t="s">
        <v>138</v>
      </c>
      <c r="O411" t="s">
        <v>138</v>
      </c>
      <c r="P411" t="s">
        <v>138</v>
      </c>
      <c r="Q411" t="s">
        <v>138</v>
      </c>
      <c r="R411" t="s">
        <v>138</v>
      </c>
      <c r="T411" t="s">
        <v>138</v>
      </c>
      <c r="U411" t="s">
        <v>138</v>
      </c>
      <c r="V411" t="s">
        <v>138</v>
      </c>
    </row>
    <row r="412" spans="1:30" x14ac:dyDescent="0.45">
      <c r="A412" t="s">
        <v>213</v>
      </c>
      <c r="B412" t="s">
        <v>1718</v>
      </c>
      <c r="C412" t="s">
        <v>1717</v>
      </c>
      <c r="D412" s="53" t="s">
        <v>1719</v>
      </c>
      <c r="E412" t="s">
        <v>1721</v>
      </c>
      <c r="F412" t="s">
        <v>220</v>
      </c>
      <c r="G412" t="s">
        <v>947</v>
      </c>
      <c r="H412" t="s">
        <v>1720</v>
      </c>
      <c r="I412" t="s">
        <v>138</v>
      </c>
      <c r="J412" t="s">
        <v>138</v>
      </c>
      <c r="K412" t="s">
        <v>138</v>
      </c>
      <c r="L412" t="s">
        <v>138</v>
      </c>
      <c r="M412" t="s">
        <v>138</v>
      </c>
      <c r="N412" t="s">
        <v>138</v>
      </c>
      <c r="O412" t="s">
        <v>138</v>
      </c>
      <c r="P412" t="s">
        <v>138</v>
      </c>
      <c r="Q412" t="s">
        <v>138</v>
      </c>
      <c r="R412" t="s">
        <v>138</v>
      </c>
      <c r="T412" t="s">
        <v>138</v>
      </c>
      <c r="U412" t="s">
        <v>138</v>
      </c>
      <c r="V412" t="s">
        <v>138</v>
      </c>
    </row>
    <row r="413" spans="1:30" x14ac:dyDescent="0.45">
      <c r="A413" t="s">
        <v>213</v>
      </c>
      <c r="B413" t="s">
        <v>1723</v>
      </c>
      <c r="C413" t="s">
        <v>1722</v>
      </c>
      <c r="D413" s="53" t="s">
        <v>1724</v>
      </c>
      <c r="E413" t="s">
        <v>1726</v>
      </c>
      <c r="F413" t="s">
        <v>220</v>
      </c>
      <c r="G413" t="s">
        <v>947</v>
      </c>
      <c r="H413" t="s">
        <v>1725</v>
      </c>
      <c r="I413" t="s">
        <v>138</v>
      </c>
      <c r="J413" t="s">
        <v>138</v>
      </c>
      <c r="K413" t="s">
        <v>138</v>
      </c>
      <c r="L413" t="s">
        <v>138</v>
      </c>
      <c r="M413" t="s">
        <v>138</v>
      </c>
      <c r="N413" t="s">
        <v>138</v>
      </c>
      <c r="O413" t="s">
        <v>138</v>
      </c>
      <c r="P413" t="s">
        <v>138</v>
      </c>
      <c r="Q413" t="s">
        <v>138</v>
      </c>
      <c r="R413" t="s">
        <v>138</v>
      </c>
      <c r="T413" t="s">
        <v>138</v>
      </c>
      <c r="U413" t="s">
        <v>138</v>
      </c>
      <c r="V413" t="s">
        <v>138</v>
      </c>
    </row>
    <row r="414" spans="1:30" x14ac:dyDescent="0.45">
      <c r="A414" t="s">
        <v>213</v>
      </c>
      <c r="B414" t="s">
        <v>1727</v>
      </c>
      <c r="C414" t="s">
        <v>1727</v>
      </c>
      <c r="D414" s="53" t="s">
        <v>1728</v>
      </c>
      <c r="E414" t="s">
        <v>1730</v>
      </c>
      <c r="F414" t="s">
        <v>220</v>
      </c>
      <c r="G414" t="s">
        <v>947</v>
      </c>
      <c r="H414" t="s">
        <v>1729</v>
      </c>
      <c r="I414" t="s">
        <v>138</v>
      </c>
      <c r="J414" t="s">
        <v>138</v>
      </c>
      <c r="K414" t="s">
        <v>138</v>
      </c>
      <c r="L414" t="s">
        <v>138</v>
      </c>
      <c r="M414" t="s">
        <v>138</v>
      </c>
      <c r="N414" t="s">
        <v>138</v>
      </c>
      <c r="O414" t="s">
        <v>138</v>
      </c>
      <c r="P414" t="s">
        <v>138</v>
      </c>
      <c r="Q414" t="s">
        <v>138</v>
      </c>
      <c r="R414" t="s">
        <v>138</v>
      </c>
      <c r="T414" t="s">
        <v>138</v>
      </c>
      <c r="U414" t="s">
        <v>138</v>
      </c>
      <c r="V414" t="s">
        <v>138</v>
      </c>
    </row>
    <row r="415" spans="1:30" x14ac:dyDescent="0.45">
      <c r="D415" s="53"/>
    </row>
    <row r="416" spans="1:30" x14ac:dyDescent="0.45">
      <c r="A416" t="s">
        <v>3</v>
      </c>
      <c r="B416" t="s">
        <v>1732</v>
      </c>
      <c r="C416" t="s">
        <v>1731</v>
      </c>
      <c r="D416" s="53" t="s">
        <v>1733</v>
      </c>
      <c r="G416" t="s">
        <v>212</v>
      </c>
      <c r="H416"/>
      <c r="I416"/>
      <c r="J416"/>
      <c r="K416"/>
      <c r="L416"/>
      <c r="P416"/>
      <c r="Q416"/>
      <c r="R416"/>
      <c r="AB416" t="s">
        <v>138</v>
      </c>
      <c r="AD416" t="s">
        <v>138</v>
      </c>
    </row>
    <row r="417" spans="1:30" x14ac:dyDescent="0.45">
      <c r="A417" t="s">
        <v>213</v>
      </c>
      <c r="B417" t="s">
        <v>1735</v>
      </c>
      <c r="C417" t="s">
        <v>1734</v>
      </c>
      <c r="D417" s="53" t="s">
        <v>1736</v>
      </c>
      <c r="E417" t="s">
        <v>1737</v>
      </c>
      <c r="F417" t="s">
        <v>220</v>
      </c>
      <c r="G417" t="s">
        <v>947</v>
      </c>
      <c r="H417" t="s">
        <v>591</v>
      </c>
      <c r="I417" t="s">
        <v>138</v>
      </c>
      <c r="J417" t="s">
        <v>138</v>
      </c>
      <c r="K417" t="s">
        <v>138</v>
      </c>
      <c r="L417" t="s">
        <v>138</v>
      </c>
      <c r="M417" t="s">
        <v>138</v>
      </c>
      <c r="N417" t="s">
        <v>138</v>
      </c>
      <c r="O417" t="s">
        <v>138</v>
      </c>
      <c r="P417" t="s">
        <v>138</v>
      </c>
      <c r="Q417" t="s">
        <v>138</v>
      </c>
      <c r="R417" t="s">
        <v>138</v>
      </c>
      <c r="T417" t="s">
        <v>138</v>
      </c>
      <c r="U417" t="s">
        <v>138</v>
      </c>
      <c r="V417" t="s">
        <v>138</v>
      </c>
    </row>
    <row r="418" spans="1:30" x14ac:dyDescent="0.45">
      <c r="A418" t="s">
        <v>213</v>
      </c>
      <c r="B418" t="s">
        <v>1739</v>
      </c>
      <c r="C418" t="s">
        <v>1738</v>
      </c>
      <c r="D418" s="53" t="s">
        <v>1740</v>
      </c>
      <c r="E418" t="s">
        <v>1741</v>
      </c>
      <c r="F418" t="s">
        <v>220</v>
      </c>
      <c r="G418" t="s">
        <v>947</v>
      </c>
      <c r="H418" t="s">
        <v>603</v>
      </c>
      <c r="I418" t="s">
        <v>138</v>
      </c>
      <c r="J418" t="s">
        <v>138</v>
      </c>
      <c r="K418" t="s">
        <v>138</v>
      </c>
      <c r="L418" t="s">
        <v>138</v>
      </c>
      <c r="M418" t="s">
        <v>138</v>
      </c>
      <c r="N418" t="s">
        <v>138</v>
      </c>
      <c r="O418" t="s">
        <v>138</v>
      </c>
      <c r="P418" t="s">
        <v>138</v>
      </c>
      <c r="Q418" t="s">
        <v>138</v>
      </c>
      <c r="R418" t="s">
        <v>138</v>
      </c>
      <c r="T418" t="s">
        <v>138</v>
      </c>
      <c r="U418" t="s">
        <v>138</v>
      </c>
      <c r="V418" t="s">
        <v>138</v>
      </c>
    </row>
    <row r="419" spans="1:30" x14ac:dyDescent="0.45">
      <c r="A419" t="s">
        <v>213</v>
      </c>
      <c r="B419" t="s">
        <v>1743</v>
      </c>
      <c r="C419" t="s">
        <v>1742</v>
      </c>
      <c r="D419" s="53" t="s">
        <v>1744</v>
      </c>
      <c r="E419" t="s">
        <v>1745</v>
      </c>
      <c r="F419" t="s">
        <v>220</v>
      </c>
      <c r="G419" t="s">
        <v>947</v>
      </c>
      <c r="H419" t="s">
        <v>615</v>
      </c>
      <c r="I419" t="s">
        <v>138</v>
      </c>
      <c r="J419" t="s">
        <v>138</v>
      </c>
      <c r="K419" t="s">
        <v>138</v>
      </c>
      <c r="L419" t="s">
        <v>138</v>
      </c>
      <c r="M419" t="s">
        <v>138</v>
      </c>
      <c r="N419" t="s">
        <v>138</v>
      </c>
      <c r="O419" t="s">
        <v>138</v>
      </c>
      <c r="P419" t="s">
        <v>138</v>
      </c>
      <c r="Q419" t="s">
        <v>138</v>
      </c>
      <c r="R419" t="s">
        <v>138</v>
      </c>
      <c r="T419" t="s">
        <v>138</v>
      </c>
      <c r="U419" t="s">
        <v>138</v>
      </c>
      <c r="V419" t="s">
        <v>138</v>
      </c>
    </row>
    <row r="420" spans="1:30" x14ac:dyDescent="0.45">
      <c r="A420" t="s">
        <v>213</v>
      </c>
      <c r="B420" t="s">
        <v>1746</v>
      </c>
      <c r="C420" t="s">
        <v>1746</v>
      </c>
      <c r="D420" s="53" t="s">
        <v>1747</v>
      </c>
      <c r="E420" t="s">
        <v>1749</v>
      </c>
      <c r="F420" t="s">
        <v>220</v>
      </c>
      <c r="G420" t="s">
        <v>947</v>
      </c>
      <c r="H420" t="s">
        <v>1748</v>
      </c>
      <c r="I420" t="s">
        <v>138</v>
      </c>
      <c r="J420" t="s">
        <v>138</v>
      </c>
      <c r="K420" t="s">
        <v>138</v>
      </c>
      <c r="L420" t="s">
        <v>138</v>
      </c>
      <c r="M420" t="s">
        <v>138</v>
      </c>
      <c r="N420" t="s">
        <v>138</v>
      </c>
      <c r="O420" t="s">
        <v>138</v>
      </c>
      <c r="P420" t="s">
        <v>138</v>
      </c>
      <c r="Q420" t="s">
        <v>138</v>
      </c>
      <c r="R420" t="s">
        <v>138</v>
      </c>
      <c r="T420" t="s">
        <v>138</v>
      </c>
      <c r="U420" t="s">
        <v>138</v>
      </c>
      <c r="V420" t="s">
        <v>138</v>
      </c>
    </row>
    <row r="421" spans="1:30" x14ac:dyDescent="0.45">
      <c r="D421" s="53"/>
    </row>
    <row r="422" spans="1:30" x14ac:dyDescent="0.45">
      <c r="A422" t="s">
        <v>3</v>
      </c>
      <c r="B422" t="s">
        <v>1751</v>
      </c>
      <c r="C422" t="s">
        <v>1750</v>
      </c>
      <c r="D422" s="53" t="s">
        <v>1752</v>
      </c>
      <c r="G422" t="s">
        <v>212</v>
      </c>
      <c r="H422"/>
      <c r="I422"/>
      <c r="J422"/>
      <c r="K422"/>
      <c r="L422"/>
      <c r="P422"/>
      <c r="Q422"/>
      <c r="R422"/>
      <c r="AB422" t="s">
        <v>138</v>
      </c>
      <c r="AD422" t="s">
        <v>138</v>
      </c>
    </row>
    <row r="423" spans="1:30" x14ac:dyDescent="0.45">
      <c r="A423" t="s">
        <v>213</v>
      </c>
      <c r="B423" t="s">
        <v>1754</v>
      </c>
      <c r="C423" t="s">
        <v>1753</v>
      </c>
      <c r="D423" s="53" t="s">
        <v>1755</v>
      </c>
      <c r="E423" t="s">
        <v>1756</v>
      </c>
      <c r="F423" t="s">
        <v>220</v>
      </c>
      <c r="G423" t="s">
        <v>947</v>
      </c>
      <c r="H423" t="s">
        <v>535</v>
      </c>
      <c r="I423" t="s">
        <v>138</v>
      </c>
      <c r="J423" t="s">
        <v>138</v>
      </c>
      <c r="K423" t="s">
        <v>138</v>
      </c>
      <c r="L423" t="s">
        <v>138</v>
      </c>
      <c r="M423" t="s">
        <v>138</v>
      </c>
      <c r="N423" t="s">
        <v>138</v>
      </c>
      <c r="O423" t="s">
        <v>138</v>
      </c>
      <c r="P423" t="s">
        <v>138</v>
      </c>
      <c r="Q423" t="s">
        <v>138</v>
      </c>
      <c r="R423" t="s">
        <v>138</v>
      </c>
      <c r="T423" t="s">
        <v>138</v>
      </c>
      <c r="U423" t="s">
        <v>138</v>
      </c>
      <c r="V423" t="s">
        <v>138</v>
      </c>
    </row>
    <row r="424" spans="1:30" x14ac:dyDescent="0.45">
      <c r="A424" t="s">
        <v>213</v>
      </c>
      <c r="B424" t="s">
        <v>1758</v>
      </c>
      <c r="C424" t="s">
        <v>1757</v>
      </c>
      <c r="D424" s="53" t="s">
        <v>1759</v>
      </c>
      <c r="E424" t="s">
        <v>1760</v>
      </c>
      <c r="F424" t="s">
        <v>220</v>
      </c>
      <c r="G424" t="s">
        <v>947</v>
      </c>
      <c r="H424" t="s">
        <v>550</v>
      </c>
      <c r="I424" t="s">
        <v>138</v>
      </c>
      <c r="J424" t="s">
        <v>138</v>
      </c>
      <c r="K424" t="s">
        <v>138</v>
      </c>
      <c r="L424" t="s">
        <v>138</v>
      </c>
      <c r="M424" t="s">
        <v>138</v>
      </c>
      <c r="N424" t="s">
        <v>138</v>
      </c>
      <c r="O424" t="s">
        <v>138</v>
      </c>
      <c r="P424" t="s">
        <v>138</v>
      </c>
      <c r="Q424" t="s">
        <v>138</v>
      </c>
      <c r="R424" t="s">
        <v>138</v>
      </c>
      <c r="T424" t="s">
        <v>138</v>
      </c>
      <c r="U424" t="s">
        <v>138</v>
      </c>
      <c r="V424" t="s">
        <v>138</v>
      </c>
    </row>
    <row r="425" spans="1:30" x14ac:dyDescent="0.45">
      <c r="A425" t="s">
        <v>213</v>
      </c>
      <c r="B425" t="s">
        <v>1762</v>
      </c>
      <c r="C425" t="s">
        <v>1761</v>
      </c>
      <c r="D425" s="53" t="s">
        <v>1763</v>
      </c>
      <c r="E425" t="s">
        <v>1764</v>
      </c>
      <c r="F425" t="s">
        <v>220</v>
      </c>
      <c r="G425" t="s">
        <v>947</v>
      </c>
      <c r="H425" t="s">
        <v>565</v>
      </c>
      <c r="I425" t="s">
        <v>138</v>
      </c>
      <c r="J425" t="s">
        <v>138</v>
      </c>
      <c r="K425" t="s">
        <v>138</v>
      </c>
      <c r="L425" t="s">
        <v>138</v>
      </c>
      <c r="M425" t="s">
        <v>138</v>
      </c>
      <c r="N425" t="s">
        <v>138</v>
      </c>
      <c r="O425" t="s">
        <v>138</v>
      </c>
      <c r="P425" t="s">
        <v>138</v>
      </c>
      <c r="Q425" t="s">
        <v>138</v>
      </c>
      <c r="R425" t="s">
        <v>138</v>
      </c>
      <c r="T425" t="s">
        <v>138</v>
      </c>
      <c r="U425" t="s">
        <v>138</v>
      </c>
      <c r="V425" t="s">
        <v>138</v>
      </c>
    </row>
    <row r="426" spans="1:30" x14ac:dyDescent="0.45">
      <c r="A426" t="s">
        <v>213</v>
      </c>
      <c r="B426" t="s">
        <v>1765</v>
      </c>
      <c r="C426" t="s">
        <v>1765</v>
      </c>
      <c r="D426" s="53" t="s">
        <v>1766</v>
      </c>
      <c r="E426" t="s">
        <v>1768</v>
      </c>
      <c r="F426" t="s">
        <v>220</v>
      </c>
      <c r="G426" t="s">
        <v>947</v>
      </c>
      <c r="H426" t="s">
        <v>1767</v>
      </c>
      <c r="I426" t="s">
        <v>138</v>
      </c>
      <c r="J426" t="s">
        <v>138</v>
      </c>
      <c r="K426" t="s">
        <v>138</v>
      </c>
      <c r="L426" t="s">
        <v>138</v>
      </c>
      <c r="M426" t="s">
        <v>138</v>
      </c>
      <c r="N426" t="s">
        <v>138</v>
      </c>
      <c r="O426" t="s">
        <v>138</v>
      </c>
      <c r="P426" t="s">
        <v>138</v>
      </c>
      <c r="Q426" t="s">
        <v>138</v>
      </c>
      <c r="R426" t="s">
        <v>138</v>
      </c>
      <c r="T426" t="s">
        <v>138</v>
      </c>
      <c r="U426" t="s">
        <v>138</v>
      </c>
      <c r="V426" t="s">
        <v>138</v>
      </c>
    </row>
    <row r="427" spans="1:30" x14ac:dyDescent="0.45">
      <c r="D427" s="53"/>
    </row>
    <row r="428" spans="1:30" x14ac:dyDescent="0.45">
      <c r="A428" t="s">
        <v>3</v>
      </c>
      <c r="B428" t="s">
        <v>1770</v>
      </c>
      <c r="C428" t="s">
        <v>1769</v>
      </c>
      <c r="D428" s="53" t="s">
        <v>1771</v>
      </c>
      <c r="G428" t="s">
        <v>212</v>
      </c>
      <c r="H428"/>
      <c r="I428"/>
      <c r="J428"/>
      <c r="K428"/>
      <c r="L428"/>
      <c r="P428"/>
      <c r="Q428"/>
      <c r="R428"/>
      <c r="AB428" t="s">
        <v>138</v>
      </c>
      <c r="AD428" t="s">
        <v>138</v>
      </c>
    </row>
    <row r="429" spans="1:30" x14ac:dyDescent="0.45">
      <c r="A429" t="s">
        <v>213</v>
      </c>
      <c r="B429" t="s">
        <v>1770</v>
      </c>
      <c r="C429" t="s">
        <v>1770</v>
      </c>
      <c r="D429" s="53" t="s">
        <v>1772</v>
      </c>
      <c r="E429" t="s">
        <v>1774</v>
      </c>
      <c r="F429" t="s">
        <v>220</v>
      </c>
      <c r="G429" t="s">
        <v>879</v>
      </c>
      <c r="H429" t="s">
        <v>1773</v>
      </c>
      <c r="I429" t="s">
        <v>138</v>
      </c>
      <c r="J429" t="s">
        <v>138</v>
      </c>
      <c r="K429" t="s">
        <v>138</v>
      </c>
      <c r="L429" t="s">
        <v>138</v>
      </c>
      <c r="M429" t="s">
        <v>138</v>
      </c>
      <c r="N429" t="s">
        <v>138</v>
      </c>
      <c r="O429" t="s">
        <v>138</v>
      </c>
      <c r="P429" t="s">
        <v>138</v>
      </c>
      <c r="Q429" t="s">
        <v>138</v>
      </c>
      <c r="R429" t="s">
        <v>138</v>
      </c>
      <c r="T429" t="s">
        <v>138</v>
      </c>
      <c r="U429" t="s">
        <v>138</v>
      </c>
      <c r="V429" t="s">
        <v>138</v>
      </c>
    </row>
    <row r="430" spans="1:30" x14ac:dyDescent="0.45">
      <c r="D430" s="53"/>
    </row>
    <row r="431" spans="1:30" x14ac:dyDescent="0.45">
      <c r="A431" t="s">
        <v>3</v>
      </c>
      <c r="B431" t="s">
        <v>1776</v>
      </c>
      <c r="C431" t="s">
        <v>1775</v>
      </c>
      <c r="D431" s="53" t="s">
        <v>1777</v>
      </c>
      <c r="G431" t="s">
        <v>212</v>
      </c>
      <c r="H431"/>
      <c r="I431"/>
      <c r="J431"/>
      <c r="K431"/>
      <c r="L431"/>
      <c r="P431"/>
      <c r="Q431"/>
      <c r="R431"/>
      <c r="AB431" t="s">
        <v>138</v>
      </c>
      <c r="AD431" t="s">
        <v>138</v>
      </c>
    </row>
    <row r="432" spans="1:30" x14ac:dyDescent="0.45">
      <c r="A432" t="s">
        <v>213</v>
      </c>
      <c r="B432" t="s">
        <v>1776</v>
      </c>
      <c r="C432" t="s">
        <v>1776</v>
      </c>
      <c r="D432" s="53" t="s">
        <v>1778</v>
      </c>
      <c r="E432" t="s">
        <v>1779</v>
      </c>
      <c r="F432" t="s">
        <v>220</v>
      </c>
      <c r="G432" t="s">
        <v>879</v>
      </c>
      <c r="H432" t="s">
        <v>1624</v>
      </c>
      <c r="I432" t="s">
        <v>138</v>
      </c>
      <c r="J432" t="s">
        <v>138</v>
      </c>
      <c r="K432" t="s">
        <v>138</v>
      </c>
      <c r="L432" t="s">
        <v>138</v>
      </c>
      <c r="M432" t="s">
        <v>138</v>
      </c>
      <c r="N432" t="s">
        <v>138</v>
      </c>
      <c r="O432" t="s">
        <v>138</v>
      </c>
      <c r="P432" t="s">
        <v>138</v>
      </c>
      <c r="Q432" t="s">
        <v>138</v>
      </c>
      <c r="R432" t="s">
        <v>138</v>
      </c>
      <c r="T432" t="s">
        <v>138</v>
      </c>
      <c r="U432" t="s">
        <v>138</v>
      </c>
      <c r="V432" t="s">
        <v>138</v>
      </c>
    </row>
    <row r="433" spans="1:30" x14ac:dyDescent="0.45">
      <c r="D433" s="53"/>
    </row>
    <row r="434" spans="1:30" x14ac:dyDescent="0.45">
      <c r="A434" t="s">
        <v>3</v>
      </c>
      <c r="B434" t="s">
        <v>1781</v>
      </c>
      <c r="C434" t="s">
        <v>1780</v>
      </c>
      <c r="D434" s="53" t="s">
        <v>1782</v>
      </c>
      <c r="G434" t="s">
        <v>212</v>
      </c>
      <c r="H434"/>
      <c r="I434"/>
      <c r="J434"/>
      <c r="K434"/>
      <c r="L434"/>
      <c r="P434"/>
      <c r="Q434"/>
      <c r="R434"/>
      <c r="AB434" t="s">
        <v>138</v>
      </c>
      <c r="AD434" t="s">
        <v>138</v>
      </c>
    </row>
    <row r="435" spans="1:30" x14ac:dyDescent="0.45">
      <c r="A435" t="s">
        <v>213</v>
      </c>
      <c r="B435" t="s">
        <v>1781</v>
      </c>
      <c r="C435" t="s">
        <v>1781</v>
      </c>
      <c r="D435" s="53" t="s">
        <v>1783</v>
      </c>
      <c r="E435" t="s">
        <v>1785</v>
      </c>
      <c r="F435" t="s">
        <v>220</v>
      </c>
      <c r="G435" t="s">
        <v>879</v>
      </c>
      <c r="H435" t="s">
        <v>1784</v>
      </c>
      <c r="I435" t="s">
        <v>138</v>
      </c>
      <c r="J435" t="s">
        <v>138</v>
      </c>
      <c r="K435" t="s">
        <v>138</v>
      </c>
      <c r="L435" t="s">
        <v>138</v>
      </c>
      <c r="M435" t="s">
        <v>138</v>
      </c>
      <c r="N435" t="s">
        <v>138</v>
      </c>
      <c r="O435" t="s">
        <v>138</v>
      </c>
      <c r="P435" t="s">
        <v>138</v>
      </c>
      <c r="Q435" t="s">
        <v>138</v>
      </c>
      <c r="R435" t="s">
        <v>138</v>
      </c>
      <c r="T435" t="s">
        <v>138</v>
      </c>
      <c r="U435" t="s">
        <v>138</v>
      </c>
      <c r="V435" t="s">
        <v>138</v>
      </c>
    </row>
    <row r="436" spans="1:30" x14ac:dyDescent="0.45">
      <c r="D436" s="53"/>
    </row>
    <row r="437" spans="1:30" x14ac:dyDescent="0.45">
      <c r="A437" t="s">
        <v>3</v>
      </c>
      <c r="B437" t="s">
        <v>1787</v>
      </c>
      <c r="C437" t="s">
        <v>1786</v>
      </c>
      <c r="D437" s="53" t="s">
        <v>1788</v>
      </c>
      <c r="G437" t="s">
        <v>212</v>
      </c>
      <c r="H437"/>
      <c r="I437"/>
      <c r="J437"/>
      <c r="K437"/>
      <c r="L437"/>
      <c r="P437"/>
      <c r="Q437"/>
      <c r="R437"/>
      <c r="AB437" t="s">
        <v>138</v>
      </c>
      <c r="AD437" t="s">
        <v>138</v>
      </c>
    </row>
    <row r="438" spans="1:30" x14ac:dyDescent="0.45">
      <c r="A438" t="s">
        <v>213</v>
      </c>
      <c r="B438" t="s">
        <v>1790</v>
      </c>
      <c r="C438" t="s">
        <v>1789</v>
      </c>
      <c r="D438" s="53" t="s">
        <v>1791</v>
      </c>
      <c r="E438" t="s">
        <v>1793</v>
      </c>
      <c r="F438" t="s">
        <v>220</v>
      </c>
      <c r="G438" t="s">
        <v>217</v>
      </c>
      <c r="H438" t="s">
        <v>1792</v>
      </c>
      <c r="I438" t="s">
        <v>138</v>
      </c>
      <c r="J438" t="s">
        <v>138</v>
      </c>
      <c r="K438" t="s">
        <v>138</v>
      </c>
      <c r="L438" t="s">
        <v>138</v>
      </c>
      <c r="M438" t="s">
        <v>138</v>
      </c>
      <c r="N438" t="s">
        <v>138</v>
      </c>
      <c r="O438" t="s">
        <v>138</v>
      </c>
      <c r="P438" t="s">
        <v>138</v>
      </c>
      <c r="Q438" t="s">
        <v>138</v>
      </c>
      <c r="R438" t="s">
        <v>138</v>
      </c>
      <c r="T438" t="s">
        <v>138</v>
      </c>
      <c r="U438" t="s">
        <v>138</v>
      </c>
      <c r="V438" t="s">
        <v>138</v>
      </c>
    </row>
    <row r="439" spans="1:30" x14ac:dyDescent="0.45">
      <c r="A439" t="s">
        <v>213</v>
      </c>
      <c r="B439" t="s">
        <v>1795</v>
      </c>
      <c r="C439" t="s">
        <v>1794</v>
      </c>
      <c r="D439" s="53" t="s">
        <v>1796</v>
      </c>
      <c r="E439" t="s">
        <v>1798</v>
      </c>
      <c r="F439" t="s">
        <v>220</v>
      </c>
      <c r="G439" t="s">
        <v>217</v>
      </c>
      <c r="H439" t="s">
        <v>1797</v>
      </c>
      <c r="I439" t="s">
        <v>138</v>
      </c>
      <c r="J439" t="s">
        <v>138</v>
      </c>
      <c r="K439" t="s">
        <v>138</v>
      </c>
      <c r="L439" t="s">
        <v>138</v>
      </c>
      <c r="M439" t="s">
        <v>138</v>
      </c>
      <c r="N439" t="s">
        <v>138</v>
      </c>
      <c r="O439" t="s">
        <v>138</v>
      </c>
      <c r="P439" t="s">
        <v>138</v>
      </c>
      <c r="Q439" t="s">
        <v>138</v>
      </c>
      <c r="R439" t="s">
        <v>138</v>
      </c>
      <c r="T439" t="s">
        <v>138</v>
      </c>
      <c r="U439" t="s">
        <v>138</v>
      </c>
      <c r="V439" t="s">
        <v>138</v>
      </c>
    </row>
    <row r="440" spans="1:30" x14ac:dyDescent="0.45">
      <c r="A440" t="s">
        <v>213</v>
      </c>
      <c r="B440" t="s">
        <v>1800</v>
      </c>
      <c r="C440" t="s">
        <v>1799</v>
      </c>
      <c r="D440" s="53" t="s">
        <v>1801</v>
      </c>
      <c r="E440" t="s">
        <v>1803</v>
      </c>
      <c r="F440" t="s">
        <v>220</v>
      </c>
      <c r="G440" t="s">
        <v>217</v>
      </c>
      <c r="H440" t="s">
        <v>1802</v>
      </c>
      <c r="I440" t="s">
        <v>138</v>
      </c>
      <c r="J440" t="s">
        <v>138</v>
      </c>
      <c r="K440" t="s">
        <v>138</v>
      </c>
      <c r="L440" t="s">
        <v>138</v>
      </c>
      <c r="M440" t="s">
        <v>138</v>
      </c>
      <c r="N440" t="s">
        <v>138</v>
      </c>
      <c r="O440" t="s">
        <v>138</v>
      </c>
      <c r="P440" t="s">
        <v>138</v>
      </c>
      <c r="Q440" t="s">
        <v>138</v>
      </c>
      <c r="R440" t="s">
        <v>138</v>
      </c>
      <c r="T440" t="s">
        <v>138</v>
      </c>
      <c r="U440" t="s">
        <v>138</v>
      </c>
      <c r="V440" t="s">
        <v>138</v>
      </c>
    </row>
    <row r="441" spans="1:30" x14ac:dyDescent="0.45">
      <c r="A441" t="s">
        <v>213</v>
      </c>
      <c r="B441" t="s">
        <v>1805</v>
      </c>
      <c r="C441" t="s">
        <v>1804</v>
      </c>
      <c r="D441" s="53" t="s">
        <v>1806</v>
      </c>
      <c r="E441" t="s">
        <v>1808</v>
      </c>
      <c r="F441" t="s">
        <v>220</v>
      </c>
      <c r="G441" t="s">
        <v>217</v>
      </c>
      <c r="H441" t="s">
        <v>1807</v>
      </c>
      <c r="I441" t="s">
        <v>138</v>
      </c>
      <c r="J441" t="s">
        <v>138</v>
      </c>
      <c r="K441" t="s">
        <v>138</v>
      </c>
      <c r="L441" t="s">
        <v>138</v>
      </c>
      <c r="M441" t="s">
        <v>138</v>
      </c>
      <c r="N441" t="s">
        <v>138</v>
      </c>
      <c r="O441" t="s">
        <v>138</v>
      </c>
      <c r="P441" t="s">
        <v>138</v>
      </c>
      <c r="Q441" t="s">
        <v>138</v>
      </c>
      <c r="R441" t="s">
        <v>138</v>
      </c>
      <c r="T441" t="s">
        <v>138</v>
      </c>
      <c r="U441" t="s">
        <v>138</v>
      </c>
      <c r="V441" t="s">
        <v>138</v>
      </c>
    </row>
    <row r="442" spans="1:30" x14ac:dyDescent="0.45">
      <c r="A442" t="s">
        <v>213</v>
      </c>
      <c r="B442" t="s">
        <v>1810</v>
      </c>
      <c r="C442" t="s">
        <v>1809</v>
      </c>
      <c r="D442" s="53" t="s">
        <v>1811</v>
      </c>
      <c r="E442" t="s">
        <v>1813</v>
      </c>
      <c r="F442" t="s">
        <v>220</v>
      </c>
      <c r="G442" t="s">
        <v>217</v>
      </c>
      <c r="H442" t="s">
        <v>1812</v>
      </c>
      <c r="I442" t="s">
        <v>138</v>
      </c>
      <c r="J442" t="s">
        <v>138</v>
      </c>
      <c r="K442" t="s">
        <v>138</v>
      </c>
      <c r="L442" t="s">
        <v>138</v>
      </c>
      <c r="M442" t="s">
        <v>138</v>
      </c>
      <c r="N442" t="s">
        <v>138</v>
      </c>
      <c r="O442" t="s">
        <v>138</v>
      </c>
      <c r="P442" t="s">
        <v>138</v>
      </c>
      <c r="Q442" t="s">
        <v>138</v>
      </c>
      <c r="R442" t="s">
        <v>138</v>
      </c>
      <c r="T442" t="s">
        <v>138</v>
      </c>
      <c r="U442" t="s">
        <v>138</v>
      </c>
      <c r="V442" t="s">
        <v>138</v>
      </c>
    </row>
    <row r="443" spans="1:30" x14ac:dyDescent="0.45">
      <c r="A443" t="s">
        <v>213</v>
      </c>
      <c r="B443" t="s">
        <v>1815</v>
      </c>
      <c r="C443" t="s">
        <v>1814</v>
      </c>
      <c r="D443" s="53" t="s">
        <v>1816</v>
      </c>
      <c r="E443" t="s">
        <v>1818</v>
      </c>
      <c r="F443" t="s">
        <v>220</v>
      </c>
      <c r="G443" t="s">
        <v>217</v>
      </c>
      <c r="H443" t="s">
        <v>1817</v>
      </c>
      <c r="I443" t="s">
        <v>138</v>
      </c>
      <c r="J443" t="s">
        <v>138</v>
      </c>
      <c r="K443" t="s">
        <v>138</v>
      </c>
      <c r="L443" t="s">
        <v>138</v>
      </c>
      <c r="M443" t="s">
        <v>138</v>
      </c>
      <c r="N443" t="s">
        <v>138</v>
      </c>
      <c r="O443" t="s">
        <v>138</v>
      </c>
      <c r="P443" t="s">
        <v>138</v>
      </c>
      <c r="Q443" t="s">
        <v>138</v>
      </c>
      <c r="R443" t="s">
        <v>138</v>
      </c>
      <c r="T443" t="s">
        <v>138</v>
      </c>
      <c r="U443" t="s">
        <v>138</v>
      </c>
      <c r="V443" t="s">
        <v>138</v>
      </c>
    </row>
    <row r="444" spans="1:30" x14ac:dyDescent="0.45">
      <c r="A444" t="s">
        <v>213</v>
      </c>
      <c r="B444" t="s">
        <v>1820</v>
      </c>
      <c r="C444" t="s">
        <v>1819</v>
      </c>
      <c r="D444" s="53" t="s">
        <v>1821</v>
      </c>
      <c r="E444" t="s">
        <v>1823</v>
      </c>
      <c r="F444" t="s">
        <v>220</v>
      </c>
      <c r="G444" t="s">
        <v>217</v>
      </c>
      <c r="H444" t="s">
        <v>1822</v>
      </c>
      <c r="I444" t="s">
        <v>138</v>
      </c>
      <c r="J444" t="s">
        <v>138</v>
      </c>
      <c r="K444" t="s">
        <v>138</v>
      </c>
      <c r="L444" t="s">
        <v>138</v>
      </c>
      <c r="M444" t="s">
        <v>138</v>
      </c>
      <c r="N444" t="s">
        <v>138</v>
      </c>
      <c r="O444" t="s">
        <v>138</v>
      </c>
      <c r="P444" t="s">
        <v>138</v>
      </c>
      <c r="Q444" t="s">
        <v>138</v>
      </c>
      <c r="R444" t="s">
        <v>138</v>
      </c>
      <c r="T444" t="s">
        <v>138</v>
      </c>
      <c r="U444" t="s">
        <v>138</v>
      </c>
      <c r="V444" t="s">
        <v>138</v>
      </c>
    </row>
    <row r="445" spans="1:30" x14ac:dyDescent="0.45">
      <c r="A445" t="s">
        <v>213</v>
      </c>
      <c r="B445" t="s">
        <v>1825</v>
      </c>
      <c r="C445" t="s">
        <v>1824</v>
      </c>
      <c r="D445" s="53" t="s">
        <v>1826</v>
      </c>
      <c r="E445" t="s">
        <v>1828</v>
      </c>
      <c r="F445" t="s">
        <v>220</v>
      </c>
      <c r="G445" t="s">
        <v>217</v>
      </c>
      <c r="H445" t="s">
        <v>1827</v>
      </c>
      <c r="I445" t="s">
        <v>138</v>
      </c>
      <c r="J445" t="s">
        <v>138</v>
      </c>
      <c r="K445" t="s">
        <v>138</v>
      </c>
      <c r="L445" t="s">
        <v>138</v>
      </c>
      <c r="M445" t="s">
        <v>138</v>
      </c>
      <c r="N445" t="s">
        <v>138</v>
      </c>
      <c r="O445" t="s">
        <v>138</v>
      </c>
      <c r="P445" t="s">
        <v>138</v>
      </c>
      <c r="Q445" t="s">
        <v>138</v>
      </c>
      <c r="R445" t="s">
        <v>138</v>
      </c>
      <c r="T445" t="s">
        <v>138</v>
      </c>
      <c r="U445" t="s">
        <v>138</v>
      </c>
      <c r="V445" t="s">
        <v>138</v>
      </c>
    </row>
    <row r="446" spans="1:30" x14ac:dyDescent="0.45">
      <c r="A446" t="s">
        <v>213</v>
      </c>
      <c r="B446" t="s">
        <v>1830</v>
      </c>
      <c r="C446" t="s">
        <v>1829</v>
      </c>
      <c r="D446" s="53" t="s">
        <v>1831</v>
      </c>
      <c r="E446" t="s">
        <v>1833</v>
      </c>
      <c r="F446" t="s">
        <v>220</v>
      </c>
      <c r="G446" t="s">
        <v>217</v>
      </c>
      <c r="H446" t="s">
        <v>1832</v>
      </c>
      <c r="I446" t="s">
        <v>138</v>
      </c>
      <c r="J446" t="s">
        <v>138</v>
      </c>
      <c r="K446" t="s">
        <v>138</v>
      </c>
      <c r="L446" t="s">
        <v>138</v>
      </c>
      <c r="M446" t="s">
        <v>138</v>
      </c>
      <c r="N446" t="s">
        <v>138</v>
      </c>
      <c r="O446" t="s">
        <v>138</v>
      </c>
      <c r="P446" t="s">
        <v>138</v>
      </c>
      <c r="Q446" t="s">
        <v>138</v>
      </c>
      <c r="R446" t="s">
        <v>138</v>
      </c>
      <c r="T446" t="s">
        <v>138</v>
      </c>
      <c r="U446" t="s">
        <v>138</v>
      </c>
      <c r="V446" t="s">
        <v>138</v>
      </c>
    </row>
    <row r="447" spans="1:30" x14ac:dyDescent="0.45">
      <c r="A447" t="s">
        <v>213</v>
      </c>
      <c r="B447" t="s">
        <v>1834</v>
      </c>
      <c r="C447" t="s">
        <v>1834</v>
      </c>
      <c r="D447" s="53" t="s">
        <v>1835</v>
      </c>
      <c r="E447" t="s">
        <v>1837</v>
      </c>
      <c r="F447" t="s">
        <v>220</v>
      </c>
      <c r="G447" t="s">
        <v>217</v>
      </c>
      <c r="H447" t="s">
        <v>1836</v>
      </c>
      <c r="I447" t="s">
        <v>138</v>
      </c>
      <c r="J447" t="s">
        <v>138</v>
      </c>
      <c r="K447" t="s">
        <v>138</v>
      </c>
      <c r="L447" t="s">
        <v>138</v>
      </c>
      <c r="M447" t="s">
        <v>138</v>
      </c>
      <c r="N447" t="s">
        <v>138</v>
      </c>
      <c r="O447" t="s">
        <v>138</v>
      </c>
      <c r="P447" t="s">
        <v>138</v>
      </c>
      <c r="Q447" t="s">
        <v>138</v>
      </c>
      <c r="R447" t="s">
        <v>138</v>
      </c>
      <c r="T447" t="s">
        <v>138</v>
      </c>
      <c r="U447" t="s">
        <v>138</v>
      </c>
      <c r="V447" t="s">
        <v>138</v>
      </c>
    </row>
    <row r="448" spans="1:30" x14ac:dyDescent="0.45">
      <c r="A448" t="s">
        <v>213</v>
      </c>
      <c r="B448" t="s">
        <v>1838</v>
      </c>
      <c r="C448" t="s">
        <v>1838</v>
      </c>
      <c r="D448" s="53" t="s">
        <v>1839</v>
      </c>
      <c r="E448" t="s">
        <v>1841</v>
      </c>
      <c r="F448" t="s">
        <v>220</v>
      </c>
      <c r="G448" t="s">
        <v>217</v>
      </c>
      <c r="H448" t="s">
        <v>1840</v>
      </c>
      <c r="I448" t="s">
        <v>138</v>
      </c>
      <c r="J448" t="s">
        <v>138</v>
      </c>
      <c r="K448" t="s">
        <v>138</v>
      </c>
      <c r="L448" t="s">
        <v>138</v>
      </c>
      <c r="M448" t="s">
        <v>138</v>
      </c>
      <c r="N448" t="s">
        <v>138</v>
      </c>
      <c r="O448" t="s">
        <v>138</v>
      </c>
      <c r="P448" t="s">
        <v>138</v>
      </c>
      <c r="Q448" t="s">
        <v>138</v>
      </c>
      <c r="R448" t="s">
        <v>138</v>
      </c>
      <c r="T448" t="s">
        <v>138</v>
      </c>
      <c r="U448" t="s">
        <v>138</v>
      </c>
      <c r="V448" t="s">
        <v>138</v>
      </c>
    </row>
    <row r="449" spans="1:30" x14ac:dyDescent="0.45">
      <c r="A449" t="s">
        <v>213</v>
      </c>
      <c r="B449" t="s">
        <v>1842</v>
      </c>
      <c r="C449" t="s">
        <v>1842</v>
      </c>
      <c r="D449" s="53" t="s">
        <v>1843</v>
      </c>
      <c r="E449" t="s">
        <v>1845</v>
      </c>
      <c r="F449" t="s">
        <v>220</v>
      </c>
      <c r="G449" t="s">
        <v>217</v>
      </c>
      <c r="H449" t="s">
        <v>1844</v>
      </c>
      <c r="I449" t="s">
        <v>138</v>
      </c>
      <c r="J449" t="s">
        <v>138</v>
      </c>
      <c r="K449" t="s">
        <v>138</v>
      </c>
      <c r="L449" t="s">
        <v>138</v>
      </c>
      <c r="M449" t="s">
        <v>138</v>
      </c>
      <c r="N449" t="s">
        <v>138</v>
      </c>
      <c r="O449" t="s">
        <v>138</v>
      </c>
      <c r="P449" t="s">
        <v>138</v>
      </c>
      <c r="Q449" t="s">
        <v>138</v>
      </c>
      <c r="R449" t="s">
        <v>138</v>
      </c>
      <c r="T449" t="s">
        <v>138</v>
      </c>
      <c r="U449" t="s">
        <v>138</v>
      </c>
      <c r="V449" t="s">
        <v>138</v>
      </c>
    </row>
    <row r="450" spans="1:30" x14ac:dyDescent="0.45">
      <c r="A450" t="s">
        <v>213</v>
      </c>
      <c r="B450" t="s">
        <v>1846</v>
      </c>
      <c r="C450" t="s">
        <v>1846</v>
      </c>
      <c r="D450" s="53" t="s">
        <v>1847</v>
      </c>
      <c r="E450" t="s">
        <v>1849</v>
      </c>
      <c r="F450" t="s">
        <v>220</v>
      </c>
      <c r="G450" t="s">
        <v>217</v>
      </c>
      <c r="H450" t="s">
        <v>1848</v>
      </c>
      <c r="I450" t="s">
        <v>138</v>
      </c>
      <c r="J450" t="s">
        <v>138</v>
      </c>
      <c r="K450" t="s">
        <v>138</v>
      </c>
      <c r="L450" t="s">
        <v>138</v>
      </c>
      <c r="M450" t="s">
        <v>138</v>
      </c>
      <c r="N450" t="s">
        <v>138</v>
      </c>
      <c r="O450" t="s">
        <v>138</v>
      </c>
      <c r="P450" t="s">
        <v>138</v>
      </c>
      <c r="Q450" t="s">
        <v>138</v>
      </c>
      <c r="R450" t="s">
        <v>138</v>
      </c>
      <c r="T450" t="s">
        <v>138</v>
      </c>
      <c r="U450" t="s">
        <v>138</v>
      </c>
      <c r="V450" t="s">
        <v>138</v>
      </c>
    </row>
    <row r="451" spans="1:30" x14ac:dyDescent="0.45">
      <c r="A451" t="s">
        <v>213</v>
      </c>
      <c r="B451" t="s">
        <v>1850</v>
      </c>
      <c r="C451" t="s">
        <v>1850</v>
      </c>
      <c r="D451" s="53" t="s">
        <v>1851</v>
      </c>
      <c r="E451" t="s">
        <v>1853</v>
      </c>
      <c r="F451" t="s">
        <v>220</v>
      </c>
      <c r="G451" t="s">
        <v>217</v>
      </c>
      <c r="H451" t="s">
        <v>1852</v>
      </c>
      <c r="I451" t="s">
        <v>138</v>
      </c>
      <c r="J451" t="s">
        <v>138</v>
      </c>
      <c r="K451" t="s">
        <v>138</v>
      </c>
      <c r="L451" t="s">
        <v>138</v>
      </c>
      <c r="M451" t="s">
        <v>138</v>
      </c>
      <c r="N451" t="s">
        <v>138</v>
      </c>
      <c r="O451" t="s">
        <v>138</v>
      </c>
      <c r="P451" t="s">
        <v>138</v>
      </c>
      <c r="Q451" t="s">
        <v>138</v>
      </c>
      <c r="R451" t="s">
        <v>138</v>
      </c>
      <c r="T451" t="s">
        <v>138</v>
      </c>
      <c r="U451" t="s">
        <v>138</v>
      </c>
      <c r="V451" t="s">
        <v>138</v>
      </c>
    </row>
    <row r="452" spans="1:30" x14ac:dyDescent="0.45">
      <c r="A452" t="s">
        <v>213</v>
      </c>
      <c r="B452" t="s">
        <v>1854</v>
      </c>
      <c r="C452" t="s">
        <v>1854</v>
      </c>
      <c r="D452" s="53" t="s">
        <v>1855</v>
      </c>
      <c r="E452" t="s">
        <v>1857</v>
      </c>
      <c r="F452" t="s">
        <v>220</v>
      </c>
      <c r="G452" t="s">
        <v>217</v>
      </c>
      <c r="H452" t="s">
        <v>1856</v>
      </c>
      <c r="I452" t="s">
        <v>138</v>
      </c>
      <c r="J452" t="s">
        <v>138</v>
      </c>
      <c r="K452" t="s">
        <v>138</v>
      </c>
      <c r="L452" t="s">
        <v>138</v>
      </c>
      <c r="M452" t="s">
        <v>138</v>
      </c>
      <c r="N452" t="s">
        <v>138</v>
      </c>
      <c r="O452" t="s">
        <v>138</v>
      </c>
      <c r="P452" t="s">
        <v>138</v>
      </c>
      <c r="Q452" t="s">
        <v>138</v>
      </c>
      <c r="R452" t="s">
        <v>138</v>
      </c>
      <c r="T452" t="s">
        <v>138</v>
      </c>
      <c r="U452" t="s">
        <v>138</v>
      </c>
      <c r="V452" t="s">
        <v>138</v>
      </c>
    </row>
    <row r="453" spans="1:30" x14ac:dyDescent="0.45">
      <c r="D453" s="53"/>
    </row>
    <row r="454" spans="1:30" x14ac:dyDescent="0.45">
      <c r="A454" t="s">
        <v>3</v>
      </c>
      <c r="B454" t="s">
        <v>1859</v>
      </c>
      <c r="C454" t="s">
        <v>1858</v>
      </c>
      <c r="D454" s="53" t="s">
        <v>1860</v>
      </c>
      <c r="G454" t="s">
        <v>212</v>
      </c>
      <c r="H454"/>
      <c r="I454"/>
      <c r="J454"/>
      <c r="K454"/>
      <c r="L454"/>
      <c r="P454"/>
      <c r="Q454"/>
      <c r="R454"/>
      <c r="AB454" t="s">
        <v>138</v>
      </c>
      <c r="AD454" t="s">
        <v>138</v>
      </c>
    </row>
    <row r="455" spans="1:30" x14ac:dyDescent="0.45">
      <c r="A455" t="s">
        <v>213</v>
      </c>
      <c r="B455" t="s">
        <v>1861</v>
      </c>
      <c r="C455" t="s">
        <v>1861</v>
      </c>
      <c r="D455" s="53" t="s">
        <v>1862</v>
      </c>
      <c r="E455" t="s">
        <v>1863</v>
      </c>
      <c r="F455" t="s">
        <v>220</v>
      </c>
      <c r="G455" t="s">
        <v>217</v>
      </c>
      <c r="H455" t="s">
        <v>1149</v>
      </c>
      <c r="I455" t="s">
        <v>138</v>
      </c>
      <c r="J455" t="s">
        <v>138</v>
      </c>
      <c r="K455" t="s">
        <v>138</v>
      </c>
      <c r="L455" t="s">
        <v>138</v>
      </c>
      <c r="M455" t="s">
        <v>138</v>
      </c>
      <c r="N455" t="s">
        <v>138</v>
      </c>
      <c r="O455" t="s">
        <v>138</v>
      </c>
      <c r="P455" t="s">
        <v>138</v>
      </c>
      <c r="Q455" t="s">
        <v>138</v>
      </c>
      <c r="R455" t="s">
        <v>138</v>
      </c>
      <c r="T455" t="s">
        <v>138</v>
      </c>
      <c r="U455" t="s">
        <v>138</v>
      </c>
      <c r="V455" t="s">
        <v>138</v>
      </c>
    </row>
    <row r="456" spans="1:30" x14ac:dyDescent="0.45">
      <c r="D456" s="53"/>
    </row>
    <row r="457" spans="1:30" x14ac:dyDescent="0.45">
      <c r="A457" t="s">
        <v>3</v>
      </c>
      <c r="B457" t="s">
        <v>1865</v>
      </c>
      <c r="C457" t="s">
        <v>1864</v>
      </c>
      <c r="D457" s="53" t="s">
        <v>1866</v>
      </c>
      <c r="G457" t="s">
        <v>212</v>
      </c>
      <c r="H457"/>
      <c r="I457"/>
      <c r="J457"/>
      <c r="K457"/>
      <c r="L457"/>
      <c r="P457"/>
      <c r="Q457"/>
      <c r="R457"/>
      <c r="AB457" t="s">
        <v>138</v>
      </c>
      <c r="AD457" t="s">
        <v>138</v>
      </c>
    </row>
    <row r="458" spans="1:30" x14ac:dyDescent="0.45">
      <c r="A458" t="s">
        <v>213</v>
      </c>
      <c r="B458" t="s">
        <v>1868</v>
      </c>
      <c r="C458" t="s">
        <v>1867</v>
      </c>
      <c r="D458" s="53" t="s">
        <v>1869</v>
      </c>
      <c r="E458" t="s">
        <v>1871</v>
      </c>
      <c r="F458" t="s">
        <v>220</v>
      </c>
      <c r="G458" t="s">
        <v>217</v>
      </c>
      <c r="H458" t="s">
        <v>1870</v>
      </c>
      <c r="I458" t="s">
        <v>138</v>
      </c>
      <c r="J458" t="s">
        <v>138</v>
      </c>
      <c r="K458" t="s">
        <v>138</v>
      </c>
      <c r="L458" t="s">
        <v>138</v>
      </c>
      <c r="M458" t="s">
        <v>138</v>
      </c>
      <c r="N458" t="s">
        <v>138</v>
      </c>
      <c r="O458" t="s">
        <v>138</v>
      </c>
      <c r="P458" t="s">
        <v>138</v>
      </c>
      <c r="Q458" t="s">
        <v>138</v>
      </c>
      <c r="R458" t="s">
        <v>138</v>
      </c>
      <c r="T458" t="s">
        <v>138</v>
      </c>
      <c r="U458" t="s">
        <v>138</v>
      </c>
      <c r="V458" t="s">
        <v>138</v>
      </c>
    </row>
    <row r="459" spans="1:30" x14ac:dyDescent="0.45">
      <c r="A459" t="s">
        <v>213</v>
      </c>
      <c r="B459" t="s">
        <v>1873</v>
      </c>
      <c r="C459" t="s">
        <v>1872</v>
      </c>
      <c r="D459" s="53" t="s">
        <v>1874</v>
      </c>
      <c r="E459" t="s">
        <v>1876</v>
      </c>
      <c r="F459" t="s">
        <v>220</v>
      </c>
      <c r="G459" t="s">
        <v>217</v>
      </c>
      <c r="H459" t="s">
        <v>1875</v>
      </c>
      <c r="I459" t="s">
        <v>138</v>
      </c>
      <c r="J459" t="s">
        <v>138</v>
      </c>
      <c r="K459" t="s">
        <v>138</v>
      </c>
      <c r="L459" t="s">
        <v>138</v>
      </c>
      <c r="M459" t="s">
        <v>138</v>
      </c>
      <c r="N459" t="s">
        <v>138</v>
      </c>
      <c r="O459" t="s">
        <v>138</v>
      </c>
      <c r="P459" t="s">
        <v>138</v>
      </c>
      <c r="Q459" t="s">
        <v>138</v>
      </c>
      <c r="R459" t="s">
        <v>138</v>
      </c>
      <c r="T459" t="s">
        <v>138</v>
      </c>
      <c r="U459" t="s">
        <v>138</v>
      </c>
      <c r="V459" t="s">
        <v>138</v>
      </c>
    </row>
    <row r="460" spans="1:30" x14ac:dyDescent="0.45">
      <c r="A460" t="s">
        <v>213</v>
      </c>
      <c r="B460" t="s">
        <v>1878</v>
      </c>
      <c r="C460" t="s">
        <v>1877</v>
      </c>
      <c r="D460" s="53" t="s">
        <v>1879</v>
      </c>
      <c r="E460" t="s">
        <v>1881</v>
      </c>
      <c r="F460" t="s">
        <v>220</v>
      </c>
      <c r="G460" t="s">
        <v>217</v>
      </c>
      <c r="H460" t="s">
        <v>1880</v>
      </c>
      <c r="I460" t="s">
        <v>138</v>
      </c>
      <c r="J460" t="s">
        <v>138</v>
      </c>
      <c r="K460" t="s">
        <v>138</v>
      </c>
      <c r="L460" t="s">
        <v>138</v>
      </c>
      <c r="M460" t="s">
        <v>138</v>
      </c>
      <c r="N460" t="s">
        <v>138</v>
      </c>
      <c r="O460" t="s">
        <v>138</v>
      </c>
      <c r="P460" t="s">
        <v>138</v>
      </c>
      <c r="Q460" t="s">
        <v>138</v>
      </c>
      <c r="R460" t="s">
        <v>138</v>
      </c>
      <c r="T460" t="s">
        <v>138</v>
      </c>
      <c r="U460" t="s">
        <v>138</v>
      </c>
      <c r="V460" t="s">
        <v>138</v>
      </c>
    </row>
    <row r="461" spans="1:30" x14ac:dyDescent="0.45">
      <c r="A461" t="s">
        <v>213</v>
      </c>
      <c r="B461" t="s">
        <v>1883</v>
      </c>
      <c r="C461" t="s">
        <v>1882</v>
      </c>
      <c r="D461" s="53" t="s">
        <v>1884</v>
      </c>
      <c r="E461" t="s">
        <v>1886</v>
      </c>
      <c r="F461" t="s">
        <v>220</v>
      </c>
      <c r="G461" t="s">
        <v>217</v>
      </c>
      <c r="H461" t="s">
        <v>1885</v>
      </c>
      <c r="I461" t="s">
        <v>138</v>
      </c>
      <c r="J461" t="s">
        <v>138</v>
      </c>
      <c r="K461" t="s">
        <v>138</v>
      </c>
      <c r="L461" t="s">
        <v>138</v>
      </c>
      <c r="M461" t="s">
        <v>138</v>
      </c>
      <c r="N461" t="s">
        <v>138</v>
      </c>
      <c r="O461" t="s">
        <v>138</v>
      </c>
      <c r="P461" t="s">
        <v>138</v>
      </c>
      <c r="Q461" t="s">
        <v>138</v>
      </c>
      <c r="R461" t="s">
        <v>138</v>
      </c>
      <c r="T461" t="s">
        <v>138</v>
      </c>
      <c r="U461" t="s">
        <v>138</v>
      </c>
      <c r="V461" t="s">
        <v>138</v>
      </c>
    </row>
    <row r="462" spans="1:30" x14ac:dyDescent="0.45">
      <c r="A462" t="s">
        <v>213</v>
      </c>
      <c r="B462" t="s">
        <v>1888</v>
      </c>
      <c r="C462" t="s">
        <v>1887</v>
      </c>
      <c r="D462" s="53" t="s">
        <v>1889</v>
      </c>
      <c r="E462" t="s">
        <v>1891</v>
      </c>
      <c r="F462" t="s">
        <v>220</v>
      </c>
      <c r="G462" t="s">
        <v>217</v>
      </c>
      <c r="H462" t="s">
        <v>1890</v>
      </c>
      <c r="I462" t="s">
        <v>138</v>
      </c>
      <c r="J462" t="s">
        <v>138</v>
      </c>
      <c r="K462" t="s">
        <v>138</v>
      </c>
      <c r="L462" t="s">
        <v>138</v>
      </c>
      <c r="M462" t="s">
        <v>138</v>
      </c>
      <c r="N462" t="s">
        <v>138</v>
      </c>
      <c r="O462" t="s">
        <v>138</v>
      </c>
      <c r="P462" t="s">
        <v>138</v>
      </c>
      <c r="Q462" t="s">
        <v>138</v>
      </c>
      <c r="R462" t="s">
        <v>138</v>
      </c>
      <c r="T462" t="s">
        <v>138</v>
      </c>
      <c r="U462" t="s">
        <v>138</v>
      </c>
      <c r="V462" t="s">
        <v>138</v>
      </c>
    </row>
    <row r="463" spans="1:30" x14ac:dyDescent="0.45">
      <c r="A463" t="s">
        <v>213</v>
      </c>
      <c r="B463" t="s">
        <v>1893</v>
      </c>
      <c r="C463" t="s">
        <v>1892</v>
      </c>
      <c r="D463" s="53" t="s">
        <v>1894</v>
      </c>
      <c r="E463" t="s">
        <v>1896</v>
      </c>
      <c r="F463" t="s">
        <v>220</v>
      </c>
      <c r="G463" t="s">
        <v>217</v>
      </c>
      <c r="H463" t="s">
        <v>1895</v>
      </c>
      <c r="I463" t="s">
        <v>138</v>
      </c>
      <c r="J463" t="s">
        <v>138</v>
      </c>
      <c r="K463" t="s">
        <v>138</v>
      </c>
      <c r="L463" t="s">
        <v>138</v>
      </c>
      <c r="M463" t="s">
        <v>138</v>
      </c>
      <c r="N463" t="s">
        <v>138</v>
      </c>
      <c r="O463" t="s">
        <v>138</v>
      </c>
      <c r="P463" t="s">
        <v>138</v>
      </c>
      <c r="Q463" t="s">
        <v>138</v>
      </c>
      <c r="R463" t="s">
        <v>138</v>
      </c>
      <c r="T463" t="s">
        <v>138</v>
      </c>
      <c r="U463" t="s">
        <v>138</v>
      </c>
      <c r="V463" t="s">
        <v>138</v>
      </c>
    </row>
    <row r="464" spans="1:30" x14ac:dyDescent="0.45">
      <c r="A464" t="s">
        <v>213</v>
      </c>
      <c r="B464" t="s">
        <v>1898</v>
      </c>
      <c r="C464" t="s">
        <v>1897</v>
      </c>
      <c r="D464" s="53" t="s">
        <v>1899</v>
      </c>
      <c r="E464" t="s">
        <v>1901</v>
      </c>
      <c r="F464" t="s">
        <v>220</v>
      </c>
      <c r="G464" t="s">
        <v>217</v>
      </c>
      <c r="H464" t="s">
        <v>1900</v>
      </c>
      <c r="I464" t="s">
        <v>138</v>
      </c>
      <c r="J464" t="s">
        <v>138</v>
      </c>
      <c r="K464" t="s">
        <v>138</v>
      </c>
      <c r="L464" t="s">
        <v>138</v>
      </c>
      <c r="M464" t="s">
        <v>138</v>
      </c>
      <c r="N464" t="s">
        <v>138</v>
      </c>
      <c r="O464" t="s">
        <v>138</v>
      </c>
      <c r="P464" t="s">
        <v>138</v>
      </c>
      <c r="Q464" t="s">
        <v>138</v>
      </c>
      <c r="R464" t="s">
        <v>138</v>
      </c>
      <c r="T464" t="s">
        <v>138</v>
      </c>
      <c r="U464" t="s">
        <v>138</v>
      </c>
      <c r="V464" t="s">
        <v>138</v>
      </c>
    </row>
    <row r="465" spans="1:30" x14ac:dyDescent="0.45">
      <c r="A465" t="s">
        <v>213</v>
      </c>
      <c r="B465" t="s">
        <v>1903</v>
      </c>
      <c r="C465" t="s">
        <v>1902</v>
      </c>
      <c r="D465" s="53" t="s">
        <v>1904</v>
      </c>
      <c r="E465" t="s">
        <v>1906</v>
      </c>
      <c r="F465" t="s">
        <v>220</v>
      </c>
      <c r="G465" t="s">
        <v>217</v>
      </c>
      <c r="H465" t="s">
        <v>1905</v>
      </c>
      <c r="I465" t="s">
        <v>138</v>
      </c>
      <c r="J465" t="s">
        <v>138</v>
      </c>
      <c r="K465" t="s">
        <v>138</v>
      </c>
      <c r="L465" t="s">
        <v>138</v>
      </c>
      <c r="M465" t="s">
        <v>138</v>
      </c>
      <c r="N465" t="s">
        <v>138</v>
      </c>
      <c r="O465" t="s">
        <v>138</v>
      </c>
      <c r="P465" t="s">
        <v>138</v>
      </c>
      <c r="Q465" t="s">
        <v>138</v>
      </c>
      <c r="R465" t="s">
        <v>138</v>
      </c>
      <c r="T465" t="s">
        <v>138</v>
      </c>
      <c r="U465" t="s">
        <v>138</v>
      </c>
      <c r="V465" t="s">
        <v>138</v>
      </c>
    </row>
    <row r="466" spans="1:30" x14ac:dyDescent="0.45">
      <c r="A466" t="s">
        <v>213</v>
      </c>
      <c r="B466" t="s">
        <v>1908</v>
      </c>
      <c r="C466" t="s">
        <v>1907</v>
      </c>
      <c r="D466" s="53" t="s">
        <v>1909</v>
      </c>
      <c r="E466" t="s">
        <v>1911</v>
      </c>
      <c r="F466" t="s">
        <v>220</v>
      </c>
      <c r="G466" t="s">
        <v>217</v>
      </c>
      <c r="H466" t="s">
        <v>1910</v>
      </c>
      <c r="I466" t="s">
        <v>138</v>
      </c>
      <c r="J466" t="s">
        <v>138</v>
      </c>
      <c r="K466" t="s">
        <v>138</v>
      </c>
      <c r="L466" t="s">
        <v>138</v>
      </c>
      <c r="M466" t="s">
        <v>138</v>
      </c>
      <c r="N466" t="s">
        <v>138</v>
      </c>
      <c r="O466" t="s">
        <v>138</v>
      </c>
      <c r="P466" t="s">
        <v>138</v>
      </c>
      <c r="Q466" t="s">
        <v>138</v>
      </c>
      <c r="R466" t="s">
        <v>138</v>
      </c>
      <c r="T466" t="s">
        <v>138</v>
      </c>
      <c r="U466" t="s">
        <v>138</v>
      </c>
      <c r="V466" t="s">
        <v>138</v>
      </c>
    </row>
    <row r="467" spans="1:30" x14ac:dyDescent="0.45">
      <c r="A467" t="s">
        <v>213</v>
      </c>
      <c r="B467" t="s">
        <v>1913</v>
      </c>
      <c r="C467" t="s">
        <v>1912</v>
      </c>
      <c r="D467" s="53" t="s">
        <v>1914</v>
      </c>
      <c r="E467" t="s">
        <v>1916</v>
      </c>
      <c r="F467" t="s">
        <v>220</v>
      </c>
      <c r="G467" t="s">
        <v>217</v>
      </c>
      <c r="H467" t="s">
        <v>1915</v>
      </c>
      <c r="I467" t="s">
        <v>138</v>
      </c>
      <c r="J467" t="s">
        <v>138</v>
      </c>
      <c r="K467" t="s">
        <v>138</v>
      </c>
      <c r="L467" t="s">
        <v>138</v>
      </c>
      <c r="M467" t="s">
        <v>138</v>
      </c>
      <c r="N467" t="s">
        <v>138</v>
      </c>
      <c r="O467" t="s">
        <v>138</v>
      </c>
      <c r="P467" t="s">
        <v>138</v>
      </c>
      <c r="Q467" t="s">
        <v>138</v>
      </c>
      <c r="R467" t="s">
        <v>138</v>
      </c>
      <c r="T467" t="s">
        <v>138</v>
      </c>
      <c r="U467" t="s">
        <v>138</v>
      </c>
      <c r="V467" t="s">
        <v>138</v>
      </c>
    </row>
    <row r="468" spans="1:30" x14ac:dyDescent="0.45">
      <c r="A468" t="s">
        <v>213</v>
      </c>
      <c r="B468" t="s">
        <v>1918</v>
      </c>
      <c r="C468" t="s">
        <v>1917</v>
      </c>
      <c r="D468" s="53" t="s">
        <v>1919</v>
      </c>
      <c r="E468" t="s">
        <v>1921</v>
      </c>
      <c r="F468" t="s">
        <v>220</v>
      </c>
      <c r="G468" t="s">
        <v>217</v>
      </c>
      <c r="H468" t="s">
        <v>1920</v>
      </c>
      <c r="I468" t="s">
        <v>138</v>
      </c>
      <c r="J468" t="s">
        <v>138</v>
      </c>
      <c r="K468" t="s">
        <v>138</v>
      </c>
      <c r="L468" t="s">
        <v>138</v>
      </c>
      <c r="M468" t="s">
        <v>138</v>
      </c>
      <c r="N468" t="s">
        <v>138</v>
      </c>
      <c r="O468" t="s">
        <v>138</v>
      </c>
      <c r="P468" t="s">
        <v>138</v>
      </c>
      <c r="Q468" t="s">
        <v>138</v>
      </c>
      <c r="R468" t="s">
        <v>138</v>
      </c>
      <c r="T468" t="s">
        <v>138</v>
      </c>
      <c r="U468" t="s">
        <v>138</v>
      </c>
      <c r="V468" t="s">
        <v>138</v>
      </c>
    </row>
    <row r="469" spans="1:30" x14ac:dyDescent="0.45">
      <c r="A469" t="s">
        <v>213</v>
      </c>
      <c r="B469" t="s">
        <v>1923</v>
      </c>
      <c r="C469" t="s">
        <v>1922</v>
      </c>
      <c r="D469" s="53" t="s">
        <v>1924</v>
      </c>
      <c r="E469" t="s">
        <v>1926</v>
      </c>
      <c r="F469" t="s">
        <v>220</v>
      </c>
      <c r="G469" t="s">
        <v>217</v>
      </c>
      <c r="H469" t="s">
        <v>1925</v>
      </c>
      <c r="I469" t="s">
        <v>138</v>
      </c>
      <c r="J469" t="s">
        <v>138</v>
      </c>
      <c r="K469" t="s">
        <v>138</v>
      </c>
      <c r="L469" t="s">
        <v>138</v>
      </c>
      <c r="M469" t="s">
        <v>138</v>
      </c>
      <c r="N469" t="s">
        <v>138</v>
      </c>
      <c r="O469" t="s">
        <v>138</v>
      </c>
      <c r="P469" t="s">
        <v>138</v>
      </c>
      <c r="Q469" t="s">
        <v>138</v>
      </c>
      <c r="R469" t="s">
        <v>138</v>
      </c>
      <c r="T469" t="s">
        <v>138</v>
      </c>
      <c r="U469" t="s">
        <v>138</v>
      </c>
      <c r="V469" t="s">
        <v>138</v>
      </c>
    </row>
    <row r="470" spans="1:30" x14ac:dyDescent="0.45">
      <c r="A470" t="s">
        <v>213</v>
      </c>
      <c r="B470" t="s">
        <v>1928</v>
      </c>
      <c r="C470" t="s">
        <v>1927</v>
      </c>
      <c r="D470" s="53" t="s">
        <v>1929</v>
      </c>
      <c r="E470" t="s">
        <v>1931</v>
      </c>
      <c r="F470" t="s">
        <v>220</v>
      </c>
      <c r="G470" t="s">
        <v>217</v>
      </c>
      <c r="H470" t="s">
        <v>1930</v>
      </c>
      <c r="I470" t="s">
        <v>138</v>
      </c>
      <c r="J470" t="s">
        <v>138</v>
      </c>
      <c r="K470" t="s">
        <v>138</v>
      </c>
      <c r="L470" t="s">
        <v>138</v>
      </c>
      <c r="M470" t="s">
        <v>138</v>
      </c>
      <c r="N470" t="s">
        <v>138</v>
      </c>
      <c r="O470" t="s">
        <v>138</v>
      </c>
      <c r="P470" t="s">
        <v>138</v>
      </c>
      <c r="Q470" t="s">
        <v>138</v>
      </c>
      <c r="R470" t="s">
        <v>138</v>
      </c>
      <c r="T470" t="s">
        <v>138</v>
      </c>
      <c r="U470" t="s">
        <v>138</v>
      </c>
      <c r="V470" t="s">
        <v>138</v>
      </c>
    </row>
    <row r="471" spans="1:30" x14ac:dyDescent="0.45">
      <c r="A471" t="s">
        <v>213</v>
      </c>
      <c r="B471" t="s">
        <v>1933</v>
      </c>
      <c r="C471" t="s">
        <v>1932</v>
      </c>
      <c r="D471" s="53" t="s">
        <v>1934</v>
      </c>
      <c r="E471" t="s">
        <v>1936</v>
      </c>
      <c r="F471" t="s">
        <v>220</v>
      </c>
      <c r="G471" t="s">
        <v>217</v>
      </c>
      <c r="H471" t="s">
        <v>1935</v>
      </c>
      <c r="I471" t="s">
        <v>138</v>
      </c>
      <c r="J471" t="s">
        <v>138</v>
      </c>
      <c r="K471" t="s">
        <v>138</v>
      </c>
      <c r="L471" t="s">
        <v>138</v>
      </c>
      <c r="M471" t="s">
        <v>138</v>
      </c>
      <c r="N471" t="s">
        <v>138</v>
      </c>
      <c r="O471" t="s">
        <v>138</v>
      </c>
      <c r="P471" t="s">
        <v>138</v>
      </c>
      <c r="Q471" t="s">
        <v>138</v>
      </c>
      <c r="R471" t="s">
        <v>138</v>
      </c>
      <c r="T471" t="s">
        <v>138</v>
      </c>
      <c r="U471" t="s">
        <v>138</v>
      </c>
      <c r="V471" t="s">
        <v>138</v>
      </c>
    </row>
    <row r="472" spans="1:30" x14ac:dyDescent="0.45">
      <c r="A472" t="s">
        <v>213</v>
      </c>
      <c r="B472" t="s">
        <v>1938</v>
      </c>
      <c r="C472" t="s">
        <v>1937</v>
      </c>
      <c r="D472" s="53" t="s">
        <v>1939</v>
      </c>
      <c r="E472" t="s">
        <v>1941</v>
      </c>
      <c r="F472" t="s">
        <v>220</v>
      </c>
      <c r="G472" t="s">
        <v>217</v>
      </c>
      <c r="H472" t="s">
        <v>1940</v>
      </c>
      <c r="I472" t="s">
        <v>138</v>
      </c>
      <c r="J472" t="s">
        <v>138</v>
      </c>
      <c r="K472" t="s">
        <v>138</v>
      </c>
      <c r="L472" t="s">
        <v>138</v>
      </c>
      <c r="M472" t="s">
        <v>138</v>
      </c>
      <c r="N472" t="s">
        <v>138</v>
      </c>
      <c r="O472" t="s">
        <v>138</v>
      </c>
      <c r="P472" t="s">
        <v>138</v>
      </c>
      <c r="Q472" t="s">
        <v>138</v>
      </c>
      <c r="R472" t="s">
        <v>138</v>
      </c>
      <c r="T472" t="s">
        <v>138</v>
      </c>
      <c r="U472" t="s">
        <v>138</v>
      </c>
      <c r="V472" t="s">
        <v>138</v>
      </c>
    </row>
    <row r="473" spans="1:30" x14ac:dyDescent="0.45">
      <c r="D473" s="53"/>
    </row>
    <row r="474" spans="1:30" x14ac:dyDescent="0.45">
      <c r="A474" t="s">
        <v>3</v>
      </c>
      <c r="B474" t="s">
        <v>1943</v>
      </c>
      <c r="C474" t="s">
        <v>1942</v>
      </c>
      <c r="D474" s="53" t="s">
        <v>1944</v>
      </c>
      <c r="G474" t="s">
        <v>212</v>
      </c>
      <c r="H474"/>
      <c r="I474"/>
      <c r="J474"/>
      <c r="K474"/>
      <c r="L474"/>
      <c r="P474"/>
      <c r="Q474"/>
      <c r="R474"/>
      <c r="AB474" t="s">
        <v>138</v>
      </c>
      <c r="AD474" t="s">
        <v>138</v>
      </c>
    </row>
    <row r="475" spans="1:30" x14ac:dyDescent="0.45">
      <c r="A475" t="s">
        <v>213</v>
      </c>
      <c r="B475" t="s">
        <v>1946</v>
      </c>
      <c r="C475" t="s">
        <v>1945</v>
      </c>
      <c r="D475" s="53" t="s">
        <v>1947</v>
      </c>
      <c r="E475" t="s">
        <v>1949</v>
      </c>
      <c r="F475" t="s">
        <v>220</v>
      </c>
      <c r="G475" t="s">
        <v>217</v>
      </c>
      <c r="H475" t="s">
        <v>1948</v>
      </c>
      <c r="I475" t="s">
        <v>138</v>
      </c>
      <c r="J475" t="s">
        <v>138</v>
      </c>
      <c r="K475" t="s">
        <v>138</v>
      </c>
      <c r="L475" t="s">
        <v>138</v>
      </c>
      <c r="M475" t="s">
        <v>138</v>
      </c>
      <c r="N475" t="s">
        <v>138</v>
      </c>
      <c r="O475" t="s">
        <v>138</v>
      </c>
      <c r="P475" t="s">
        <v>138</v>
      </c>
      <c r="Q475" t="s">
        <v>138</v>
      </c>
      <c r="R475" t="s">
        <v>138</v>
      </c>
      <c r="T475" t="s">
        <v>138</v>
      </c>
      <c r="U475" t="s">
        <v>138</v>
      </c>
      <c r="V475" t="s">
        <v>138</v>
      </c>
    </row>
    <row r="476" spans="1:30" x14ac:dyDescent="0.45">
      <c r="A476" t="s">
        <v>213</v>
      </c>
      <c r="B476" t="s">
        <v>1951</v>
      </c>
      <c r="C476" t="s">
        <v>1950</v>
      </c>
      <c r="D476" s="53" t="s">
        <v>1952</v>
      </c>
      <c r="E476" t="s">
        <v>1954</v>
      </c>
      <c r="F476" t="s">
        <v>220</v>
      </c>
      <c r="G476" t="s">
        <v>217</v>
      </c>
      <c r="H476" t="s">
        <v>1953</v>
      </c>
      <c r="I476" t="s">
        <v>138</v>
      </c>
      <c r="J476" t="s">
        <v>138</v>
      </c>
      <c r="K476" t="s">
        <v>138</v>
      </c>
      <c r="L476" t="s">
        <v>138</v>
      </c>
      <c r="M476" t="s">
        <v>138</v>
      </c>
      <c r="N476" t="s">
        <v>138</v>
      </c>
      <c r="O476" t="s">
        <v>138</v>
      </c>
      <c r="P476" t="s">
        <v>138</v>
      </c>
      <c r="Q476" t="s">
        <v>138</v>
      </c>
      <c r="R476" t="s">
        <v>138</v>
      </c>
      <c r="T476" t="s">
        <v>138</v>
      </c>
      <c r="U476" t="s">
        <v>138</v>
      </c>
      <c r="V476" t="s">
        <v>138</v>
      </c>
    </row>
    <row r="477" spans="1:30" x14ac:dyDescent="0.45">
      <c r="A477" t="s">
        <v>213</v>
      </c>
      <c r="B477" t="s">
        <v>1956</v>
      </c>
      <c r="C477" t="s">
        <v>1955</v>
      </c>
      <c r="D477" s="53" t="s">
        <v>1957</v>
      </c>
      <c r="E477" t="s">
        <v>1959</v>
      </c>
      <c r="F477" t="s">
        <v>220</v>
      </c>
      <c r="G477" t="s">
        <v>217</v>
      </c>
      <c r="H477" t="s">
        <v>1958</v>
      </c>
      <c r="I477" t="s">
        <v>138</v>
      </c>
      <c r="J477" t="s">
        <v>138</v>
      </c>
      <c r="K477" t="s">
        <v>138</v>
      </c>
      <c r="L477" t="s">
        <v>138</v>
      </c>
      <c r="M477" t="s">
        <v>138</v>
      </c>
      <c r="N477" t="s">
        <v>138</v>
      </c>
      <c r="O477" t="s">
        <v>138</v>
      </c>
      <c r="P477" t="s">
        <v>138</v>
      </c>
      <c r="Q477" t="s">
        <v>138</v>
      </c>
      <c r="R477" t="s">
        <v>138</v>
      </c>
      <c r="T477" t="s">
        <v>138</v>
      </c>
      <c r="U477" t="s">
        <v>138</v>
      </c>
      <c r="V477" t="s">
        <v>138</v>
      </c>
    </row>
    <row r="478" spans="1:30" x14ac:dyDescent="0.45">
      <c r="A478" t="s">
        <v>213</v>
      </c>
      <c r="B478" t="s">
        <v>1961</v>
      </c>
      <c r="C478" t="s">
        <v>1960</v>
      </c>
      <c r="D478" s="53" t="s">
        <v>1962</v>
      </c>
      <c r="E478" t="s">
        <v>1964</v>
      </c>
      <c r="F478" t="s">
        <v>220</v>
      </c>
      <c r="G478" t="s">
        <v>217</v>
      </c>
      <c r="H478" t="s">
        <v>1963</v>
      </c>
      <c r="I478" t="s">
        <v>138</v>
      </c>
      <c r="J478" t="s">
        <v>138</v>
      </c>
      <c r="K478" t="s">
        <v>138</v>
      </c>
      <c r="L478" t="s">
        <v>138</v>
      </c>
      <c r="M478" t="s">
        <v>138</v>
      </c>
      <c r="N478" t="s">
        <v>138</v>
      </c>
      <c r="O478" t="s">
        <v>138</v>
      </c>
      <c r="P478" t="s">
        <v>138</v>
      </c>
      <c r="Q478" t="s">
        <v>138</v>
      </c>
      <c r="R478" t="s">
        <v>138</v>
      </c>
      <c r="T478" t="s">
        <v>138</v>
      </c>
      <c r="U478" t="s">
        <v>138</v>
      </c>
      <c r="V478" t="s">
        <v>138</v>
      </c>
    </row>
    <row r="479" spans="1:30" x14ac:dyDescent="0.45">
      <c r="A479" t="s">
        <v>213</v>
      </c>
      <c r="B479" t="s">
        <v>1966</v>
      </c>
      <c r="C479" t="s">
        <v>1965</v>
      </c>
      <c r="D479" s="53" t="s">
        <v>1967</v>
      </c>
      <c r="E479" t="s">
        <v>1969</v>
      </c>
      <c r="F479" t="s">
        <v>220</v>
      </c>
      <c r="G479" t="s">
        <v>217</v>
      </c>
      <c r="H479" t="s">
        <v>1968</v>
      </c>
      <c r="I479" t="s">
        <v>138</v>
      </c>
      <c r="J479" t="s">
        <v>138</v>
      </c>
      <c r="K479" t="s">
        <v>138</v>
      </c>
      <c r="L479" t="s">
        <v>138</v>
      </c>
      <c r="M479" t="s">
        <v>138</v>
      </c>
      <c r="N479" t="s">
        <v>138</v>
      </c>
      <c r="O479" t="s">
        <v>138</v>
      </c>
      <c r="P479" t="s">
        <v>138</v>
      </c>
      <c r="Q479" t="s">
        <v>138</v>
      </c>
      <c r="R479" t="s">
        <v>138</v>
      </c>
      <c r="T479" t="s">
        <v>138</v>
      </c>
      <c r="U479" t="s">
        <v>138</v>
      </c>
      <c r="V479" t="s">
        <v>138</v>
      </c>
    </row>
    <row r="480" spans="1:30" x14ac:dyDescent="0.45">
      <c r="A480" t="s">
        <v>213</v>
      </c>
      <c r="B480" t="s">
        <v>1971</v>
      </c>
      <c r="C480" t="s">
        <v>1970</v>
      </c>
      <c r="D480" s="53" t="s">
        <v>1972</v>
      </c>
      <c r="E480" t="s">
        <v>1974</v>
      </c>
      <c r="F480" t="s">
        <v>220</v>
      </c>
      <c r="G480" t="s">
        <v>217</v>
      </c>
      <c r="H480" t="s">
        <v>1973</v>
      </c>
      <c r="I480" t="s">
        <v>138</v>
      </c>
      <c r="J480" t="s">
        <v>138</v>
      </c>
      <c r="K480" t="s">
        <v>138</v>
      </c>
      <c r="L480" t="s">
        <v>138</v>
      </c>
      <c r="M480" t="s">
        <v>138</v>
      </c>
      <c r="N480" t="s">
        <v>138</v>
      </c>
      <c r="O480" t="s">
        <v>138</v>
      </c>
      <c r="P480" t="s">
        <v>138</v>
      </c>
      <c r="Q480" t="s">
        <v>138</v>
      </c>
      <c r="R480" t="s">
        <v>138</v>
      </c>
      <c r="T480" t="s">
        <v>138</v>
      </c>
      <c r="U480" t="s">
        <v>138</v>
      </c>
      <c r="V480" t="s">
        <v>138</v>
      </c>
    </row>
    <row r="481" spans="1:30" x14ac:dyDescent="0.45">
      <c r="A481" t="s">
        <v>213</v>
      </c>
      <c r="B481" t="s">
        <v>1976</v>
      </c>
      <c r="C481" t="s">
        <v>1975</v>
      </c>
      <c r="D481" s="53" t="s">
        <v>1977</v>
      </c>
      <c r="E481" t="s">
        <v>1979</v>
      </c>
      <c r="F481" t="s">
        <v>220</v>
      </c>
      <c r="G481" t="s">
        <v>217</v>
      </c>
      <c r="H481" t="s">
        <v>1978</v>
      </c>
      <c r="I481" t="s">
        <v>138</v>
      </c>
      <c r="J481" t="s">
        <v>138</v>
      </c>
      <c r="K481" t="s">
        <v>138</v>
      </c>
      <c r="L481" t="s">
        <v>138</v>
      </c>
      <c r="M481" t="s">
        <v>138</v>
      </c>
      <c r="N481" t="s">
        <v>138</v>
      </c>
      <c r="O481" t="s">
        <v>138</v>
      </c>
      <c r="P481" t="s">
        <v>138</v>
      </c>
      <c r="Q481" t="s">
        <v>138</v>
      </c>
      <c r="R481" t="s">
        <v>138</v>
      </c>
      <c r="T481" t="s">
        <v>138</v>
      </c>
      <c r="U481" t="s">
        <v>138</v>
      </c>
      <c r="V481" t="s">
        <v>138</v>
      </c>
    </row>
    <row r="482" spans="1:30" x14ac:dyDescent="0.45">
      <c r="A482" t="s">
        <v>213</v>
      </c>
      <c r="B482" t="s">
        <v>1981</v>
      </c>
      <c r="C482" t="s">
        <v>1980</v>
      </c>
      <c r="D482" s="53" t="s">
        <v>1982</v>
      </c>
      <c r="E482" t="s">
        <v>1984</v>
      </c>
      <c r="F482" t="s">
        <v>220</v>
      </c>
      <c r="G482" t="s">
        <v>217</v>
      </c>
      <c r="H482" t="s">
        <v>1983</v>
      </c>
      <c r="I482" t="s">
        <v>138</v>
      </c>
      <c r="J482" t="s">
        <v>138</v>
      </c>
      <c r="K482" t="s">
        <v>138</v>
      </c>
      <c r="L482" t="s">
        <v>138</v>
      </c>
      <c r="M482" t="s">
        <v>138</v>
      </c>
      <c r="N482" t="s">
        <v>138</v>
      </c>
      <c r="O482" t="s">
        <v>138</v>
      </c>
      <c r="P482" t="s">
        <v>138</v>
      </c>
      <c r="Q482" t="s">
        <v>138</v>
      </c>
      <c r="R482" t="s">
        <v>138</v>
      </c>
      <c r="T482" t="s">
        <v>138</v>
      </c>
      <c r="U482" t="s">
        <v>138</v>
      </c>
      <c r="V482" t="s">
        <v>138</v>
      </c>
    </row>
    <row r="483" spans="1:30" x14ac:dyDescent="0.45">
      <c r="D483" s="53"/>
    </row>
    <row r="484" spans="1:30" x14ac:dyDescent="0.45">
      <c r="A484" t="s">
        <v>3</v>
      </c>
      <c r="B484" t="s">
        <v>1985</v>
      </c>
      <c r="C484" t="s">
        <v>1985</v>
      </c>
      <c r="D484" s="53" t="s">
        <v>1986</v>
      </c>
      <c r="G484" t="s">
        <v>217</v>
      </c>
      <c r="H484"/>
      <c r="I484"/>
      <c r="J484"/>
      <c r="K484"/>
      <c r="L484"/>
      <c r="P484"/>
      <c r="Q484"/>
      <c r="R484"/>
      <c r="AB484" t="s">
        <v>138</v>
      </c>
      <c r="AD484" t="s">
        <v>138</v>
      </c>
    </row>
    <row r="485" spans="1:30" x14ac:dyDescent="0.45">
      <c r="A485" t="s">
        <v>213</v>
      </c>
      <c r="B485" t="s">
        <v>1987</v>
      </c>
      <c r="C485" t="s">
        <v>1987</v>
      </c>
      <c r="D485" s="53" t="s">
        <v>1988</v>
      </c>
      <c r="E485" t="s">
        <v>1990</v>
      </c>
      <c r="F485" t="s">
        <v>220</v>
      </c>
      <c r="G485" t="s">
        <v>217</v>
      </c>
      <c r="H485" t="s">
        <v>1989</v>
      </c>
      <c r="I485" t="s">
        <v>138</v>
      </c>
      <c r="J485" t="s">
        <v>138</v>
      </c>
      <c r="K485" t="s">
        <v>138</v>
      </c>
      <c r="L485" t="s">
        <v>138</v>
      </c>
      <c r="M485" t="s">
        <v>138</v>
      </c>
      <c r="N485" t="s">
        <v>138</v>
      </c>
      <c r="O485" t="s">
        <v>138</v>
      </c>
      <c r="P485" t="s">
        <v>138</v>
      </c>
      <c r="Q485" t="s">
        <v>138</v>
      </c>
      <c r="R485" t="s">
        <v>138</v>
      </c>
      <c r="T485" t="s">
        <v>138</v>
      </c>
      <c r="U485" t="s">
        <v>138</v>
      </c>
      <c r="V485" t="s">
        <v>138</v>
      </c>
    </row>
    <row r="486" spans="1:30" x14ac:dyDescent="0.45">
      <c r="A486" t="s">
        <v>213</v>
      </c>
      <c r="B486" t="s">
        <v>1991</v>
      </c>
      <c r="C486" t="s">
        <v>1991</v>
      </c>
      <c r="D486" s="53" t="s">
        <v>1992</v>
      </c>
      <c r="E486" t="s">
        <v>1994</v>
      </c>
      <c r="F486" t="s">
        <v>220</v>
      </c>
      <c r="G486" t="s">
        <v>217</v>
      </c>
      <c r="H486" t="s">
        <v>1993</v>
      </c>
      <c r="I486" t="s">
        <v>138</v>
      </c>
      <c r="J486" t="s">
        <v>138</v>
      </c>
      <c r="K486" t="s">
        <v>138</v>
      </c>
      <c r="L486" t="s">
        <v>138</v>
      </c>
      <c r="M486" t="s">
        <v>138</v>
      </c>
      <c r="N486" t="s">
        <v>138</v>
      </c>
      <c r="O486" t="s">
        <v>138</v>
      </c>
      <c r="P486" t="s">
        <v>138</v>
      </c>
      <c r="Q486" t="s">
        <v>138</v>
      </c>
      <c r="R486" t="s">
        <v>138</v>
      </c>
      <c r="T486" t="s">
        <v>138</v>
      </c>
      <c r="U486" t="s">
        <v>138</v>
      </c>
      <c r="V486" t="s">
        <v>138</v>
      </c>
    </row>
    <row r="487" spans="1:30" x14ac:dyDescent="0.45">
      <c r="A487" t="s">
        <v>213</v>
      </c>
      <c r="B487" t="s">
        <v>1995</v>
      </c>
      <c r="C487" t="s">
        <v>1995</v>
      </c>
      <c r="D487" s="53" t="s">
        <v>1996</v>
      </c>
      <c r="E487" t="s">
        <v>1391</v>
      </c>
      <c r="F487" t="s">
        <v>220</v>
      </c>
      <c r="G487" t="s">
        <v>217</v>
      </c>
      <c r="H487" t="s">
        <v>1390</v>
      </c>
      <c r="I487" t="s">
        <v>138</v>
      </c>
      <c r="J487" t="s">
        <v>138</v>
      </c>
      <c r="K487" t="s">
        <v>138</v>
      </c>
      <c r="L487" t="s">
        <v>138</v>
      </c>
      <c r="M487" t="s">
        <v>138</v>
      </c>
      <c r="N487" t="s">
        <v>138</v>
      </c>
      <c r="O487" t="s">
        <v>138</v>
      </c>
      <c r="P487" t="s">
        <v>138</v>
      </c>
      <c r="Q487" t="s">
        <v>138</v>
      </c>
      <c r="R487" t="s">
        <v>138</v>
      </c>
      <c r="T487" t="s">
        <v>138</v>
      </c>
      <c r="U487" t="s">
        <v>138</v>
      </c>
      <c r="V487" t="s">
        <v>138</v>
      </c>
    </row>
    <row r="488" spans="1:30" x14ac:dyDescent="0.45">
      <c r="A488" t="s">
        <v>213</v>
      </c>
      <c r="B488" t="s">
        <v>1997</v>
      </c>
      <c r="C488" t="s">
        <v>1997</v>
      </c>
      <c r="D488" s="53" t="s">
        <v>1998</v>
      </c>
      <c r="E488" t="s">
        <v>1396</v>
      </c>
      <c r="F488" t="s">
        <v>220</v>
      </c>
      <c r="G488" t="s">
        <v>217</v>
      </c>
      <c r="H488" t="s">
        <v>1395</v>
      </c>
      <c r="I488" t="s">
        <v>138</v>
      </c>
      <c r="J488" t="s">
        <v>138</v>
      </c>
      <c r="K488" t="s">
        <v>138</v>
      </c>
      <c r="L488" t="s">
        <v>138</v>
      </c>
      <c r="M488" t="s">
        <v>138</v>
      </c>
      <c r="N488" t="s">
        <v>138</v>
      </c>
      <c r="O488" t="s">
        <v>138</v>
      </c>
      <c r="P488" t="s">
        <v>138</v>
      </c>
      <c r="Q488" t="s">
        <v>138</v>
      </c>
      <c r="R488" t="s">
        <v>138</v>
      </c>
      <c r="T488" t="s">
        <v>138</v>
      </c>
      <c r="U488" t="s">
        <v>138</v>
      </c>
      <c r="V488" t="s">
        <v>138</v>
      </c>
    </row>
    <row r="489" spans="1:30" x14ac:dyDescent="0.45">
      <c r="A489" t="s">
        <v>213</v>
      </c>
      <c r="B489" t="s">
        <v>1999</v>
      </c>
      <c r="C489" t="s">
        <v>1999</v>
      </c>
      <c r="D489" s="53" t="s">
        <v>2000</v>
      </c>
      <c r="E489" t="s">
        <v>1401</v>
      </c>
      <c r="F489" t="s">
        <v>220</v>
      </c>
      <c r="G489" t="s">
        <v>217</v>
      </c>
      <c r="H489" t="s">
        <v>1400</v>
      </c>
      <c r="I489" t="s">
        <v>138</v>
      </c>
      <c r="J489" t="s">
        <v>138</v>
      </c>
      <c r="K489" t="s">
        <v>138</v>
      </c>
      <c r="L489" t="s">
        <v>138</v>
      </c>
      <c r="M489" t="s">
        <v>138</v>
      </c>
      <c r="N489" t="s">
        <v>138</v>
      </c>
      <c r="O489" t="s">
        <v>138</v>
      </c>
      <c r="P489" t="s">
        <v>138</v>
      </c>
      <c r="Q489" t="s">
        <v>138</v>
      </c>
      <c r="R489" t="s">
        <v>138</v>
      </c>
      <c r="T489" t="s">
        <v>138</v>
      </c>
      <c r="U489" t="s">
        <v>138</v>
      </c>
      <c r="V489" t="s">
        <v>138</v>
      </c>
    </row>
    <row r="490" spans="1:30" x14ac:dyDescent="0.45">
      <c r="A490" t="s">
        <v>213</v>
      </c>
      <c r="B490" t="s">
        <v>2001</v>
      </c>
      <c r="C490" t="s">
        <v>2001</v>
      </c>
      <c r="D490" s="53" t="s">
        <v>2002</v>
      </c>
      <c r="E490" t="s">
        <v>1406</v>
      </c>
      <c r="F490" t="s">
        <v>220</v>
      </c>
      <c r="G490" t="s">
        <v>217</v>
      </c>
      <c r="H490" t="s">
        <v>1405</v>
      </c>
      <c r="I490" t="s">
        <v>138</v>
      </c>
      <c r="J490" t="s">
        <v>138</v>
      </c>
      <c r="K490" t="s">
        <v>138</v>
      </c>
      <c r="L490" t="s">
        <v>138</v>
      </c>
      <c r="M490" t="s">
        <v>138</v>
      </c>
      <c r="N490" t="s">
        <v>138</v>
      </c>
      <c r="O490" t="s">
        <v>138</v>
      </c>
      <c r="P490" t="s">
        <v>138</v>
      </c>
      <c r="Q490" t="s">
        <v>138</v>
      </c>
      <c r="R490" t="s">
        <v>138</v>
      </c>
      <c r="T490" t="s">
        <v>138</v>
      </c>
      <c r="U490" t="s">
        <v>138</v>
      </c>
      <c r="V490" t="s">
        <v>138</v>
      </c>
    </row>
    <row r="491" spans="1:30" x14ac:dyDescent="0.45">
      <c r="A491" t="s">
        <v>213</v>
      </c>
      <c r="B491" t="s">
        <v>2003</v>
      </c>
      <c r="C491" t="s">
        <v>2003</v>
      </c>
      <c r="D491" s="53" t="s">
        <v>2004</v>
      </c>
      <c r="E491" t="s">
        <v>1411</v>
      </c>
      <c r="F491" t="s">
        <v>220</v>
      </c>
      <c r="G491" t="s">
        <v>217</v>
      </c>
      <c r="H491" t="s">
        <v>1410</v>
      </c>
      <c r="I491" t="s">
        <v>138</v>
      </c>
      <c r="J491" t="s">
        <v>138</v>
      </c>
      <c r="K491" t="s">
        <v>138</v>
      </c>
      <c r="L491" t="s">
        <v>138</v>
      </c>
      <c r="M491" t="s">
        <v>138</v>
      </c>
      <c r="N491" t="s">
        <v>138</v>
      </c>
      <c r="O491" t="s">
        <v>138</v>
      </c>
      <c r="P491" t="s">
        <v>138</v>
      </c>
      <c r="Q491" t="s">
        <v>138</v>
      </c>
      <c r="R491" t="s">
        <v>138</v>
      </c>
      <c r="T491" t="s">
        <v>138</v>
      </c>
      <c r="U491" t="s">
        <v>138</v>
      </c>
      <c r="V491" t="s">
        <v>138</v>
      </c>
    </row>
    <row r="492" spans="1:30" x14ac:dyDescent="0.45">
      <c r="A492" t="s">
        <v>213</v>
      </c>
      <c r="B492" t="s">
        <v>2005</v>
      </c>
      <c r="C492" t="s">
        <v>2005</v>
      </c>
      <c r="D492" s="53" t="s">
        <v>2006</v>
      </c>
      <c r="E492" t="s">
        <v>1416</v>
      </c>
      <c r="F492" t="s">
        <v>220</v>
      </c>
      <c r="G492" t="s">
        <v>217</v>
      </c>
      <c r="H492" t="s">
        <v>1415</v>
      </c>
      <c r="I492" t="s">
        <v>138</v>
      </c>
      <c r="J492" t="s">
        <v>138</v>
      </c>
      <c r="K492" t="s">
        <v>138</v>
      </c>
      <c r="L492" t="s">
        <v>138</v>
      </c>
      <c r="M492" t="s">
        <v>138</v>
      </c>
      <c r="N492" t="s">
        <v>138</v>
      </c>
      <c r="O492" t="s">
        <v>138</v>
      </c>
      <c r="P492" t="s">
        <v>138</v>
      </c>
      <c r="Q492" t="s">
        <v>138</v>
      </c>
      <c r="R492" t="s">
        <v>138</v>
      </c>
      <c r="T492" t="s">
        <v>138</v>
      </c>
      <c r="U492" t="s">
        <v>138</v>
      </c>
      <c r="V492" t="s">
        <v>138</v>
      </c>
    </row>
    <row r="493" spans="1:30" x14ac:dyDescent="0.45">
      <c r="A493" t="s">
        <v>213</v>
      </c>
      <c r="B493" t="s">
        <v>2007</v>
      </c>
      <c r="C493" t="s">
        <v>2007</v>
      </c>
      <c r="D493" s="53" t="s">
        <v>2008</v>
      </c>
      <c r="E493" t="s">
        <v>1421</v>
      </c>
      <c r="F493" t="s">
        <v>220</v>
      </c>
      <c r="G493" t="s">
        <v>217</v>
      </c>
      <c r="H493" t="s">
        <v>1420</v>
      </c>
      <c r="I493" t="s">
        <v>138</v>
      </c>
      <c r="J493" t="s">
        <v>138</v>
      </c>
      <c r="K493" t="s">
        <v>138</v>
      </c>
      <c r="L493" t="s">
        <v>138</v>
      </c>
      <c r="M493" t="s">
        <v>138</v>
      </c>
      <c r="N493" t="s">
        <v>138</v>
      </c>
      <c r="O493" t="s">
        <v>138</v>
      </c>
      <c r="P493" t="s">
        <v>138</v>
      </c>
      <c r="Q493" t="s">
        <v>138</v>
      </c>
      <c r="R493" t="s">
        <v>138</v>
      </c>
      <c r="T493" t="s">
        <v>138</v>
      </c>
      <c r="U493" t="s">
        <v>138</v>
      </c>
      <c r="V493" t="s">
        <v>138</v>
      </c>
    </row>
    <row r="494" spans="1:30" x14ac:dyDescent="0.45">
      <c r="A494" t="s">
        <v>213</v>
      </c>
      <c r="B494" t="s">
        <v>2009</v>
      </c>
      <c r="C494" t="s">
        <v>2009</v>
      </c>
      <c r="D494" s="53" t="s">
        <v>2010</v>
      </c>
      <c r="E494" t="s">
        <v>1426</v>
      </c>
      <c r="F494" t="s">
        <v>220</v>
      </c>
      <c r="G494" t="s">
        <v>217</v>
      </c>
      <c r="H494" t="s">
        <v>1425</v>
      </c>
      <c r="I494" t="s">
        <v>138</v>
      </c>
      <c r="J494" t="s">
        <v>138</v>
      </c>
      <c r="K494" t="s">
        <v>138</v>
      </c>
      <c r="L494" t="s">
        <v>138</v>
      </c>
      <c r="M494" t="s">
        <v>138</v>
      </c>
      <c r="N494" t="s">
        <v>138</v>
      </c>
      <c r="O494" t="s">
        <v>138</v>
      </c>
      <c r="P494" t="s">
        <v>138</v>
      </c>
      <c r="Q494" t="s">
        <v>138</v>
      </c>
      <c r="R494" t="s">
        <v>138</v>
      </c>
      <c r="T494" t="s">
        <v>138</v>
      </c>
      <c r="U494" t="s">
        <v>138</v>
      </c>
      <c r="V494" t="s">
        <v>138</v>
      </c>
    </row>
    <row r="495" spans="1:30" x14ac:dyDescent="0.45">
      <c r="A495" t="s">
        <v>213</v>
      </c>
      <c r="B495" t="s">
        <v>2011</v>
      </c>
      <c r="C495" t="s">
        <v>2011</v>
      </c>
      <c r="D495" s="53" t="s">
        <v>2012</v>
      </c>
      <c r="E495" t="s">
        <v>2014</v>
      </c>
      <c r="F495" t="s">
        <v>220</v>
      </c>
      <c r="G495" t="s">
        <v>217</v>
      </c>
      <c r="H495" t="s">
        <v>2013</v>
      </c>
      <c r="I495" t="s">
        <v>138</v>
      </c>
      <c r="J495" t="s">
        <v>138</v>
      </c>
      <c r="K495" t="s">
        <v>138</v>
      </c>
      <c r="L495" t="s">
        <v>138</v>
      </c>
      <c r="M495" t="s">
        <v>138</v>
      </c>
      <c r="N495" t="s">
        <v>138</v>
      </c>
      <c r="O495" t="s">
        <v>138</v>
      </c>
      <c r="P495" t="s">
        <v>138</v>
      </c>
      <c r="Q495" t="s">
        <v>138</v>
      </c>
      <c r="R495" t="s">
        <v>138</v>
      </c>
      <c r="T495" t="s">
        <v>138</v>
      </c>
      <c r="U495" t="s">
        <v>138</v>
      </c>
      <c r="V495" t="s">
        <v>138</v>
      </c>
    </row>
    <row r="496" spans="1:30" x14ac:dyDescent="0.45">
      <c r="A496" t="s">
        <v>213</v>
      </c>
      <c r="B496" t="s">
        <v>2015</v>
      </c>
      <c r="C496" t="s">
        <v>2015</v>
      </c>
      <c r="D496" s="53" t="s">
        <v>2016</v>
      </c>
      <c r="E496" t="s">
        <v>2018</v>
      </c>
      <c r="F496" t="s">
        <v>220</v>
      </c>
      <c r="G496" t="s">
        <v>217</v>
      </c>
      <c r="H496" t="s">
        <v>2017</v>
      </c>
      <c r="I496" t="s">
        <v>138</v>
      </c>
      <c r="J496" t="s">
        <v>138</v>
      </c>
      <c r="K496" t="s">
        <v>138</v>
      </c>
      <c r="L496" t="s">
        <v>138</v>
      </c>
      <c r="M496" t="s">
        <v>138</v>
      </c>
      <c r="N496" t="s">
        <v>138</v>
      </c>
      <c r="O496" t="s">
        <v>138</v>
      </c>
      <c r="P496" t="s">
        <v>138</v>
      </c>
      <c r="Q496" t="s">
        <v>138</v>
      </c>
      <c r="R496" t="s">
        <v>138</v>
      </c>
      <c r="T496" t="s">
        <v>138</v>
      </c>
      <c r="U496" t="s">
        <v>138</v>
      </c>
      <c r="V496" t="s">
        <v>138</v>
      </c>
    </row>
    <row r="497" spans="1:30" x14ac:dyDescent="0.45">
      <c r="A497" t="s">
        <v>213</v>
      </c>
      <c r="B497" t="s">
        <v>2019</v>
      </c>
      <c r="C497" t="s">
        <v>2019</v>
      </c>
      <c r="D497" s="53" t="s">
        <v>2020</v>
      </c>
      <c r="E497" t="s">
        <v>2022</v>
      </c>
      <c r="F497" t="s">
        <v>220</v>
      </c>
      <c r="G497" t="s">
        <v>217</v>
      </c>
      <c r="H497" t="s">
        <v>2021</v>
      </c>
      <c r="I497" t="s">
        <v>138</v>
      </c>
      <c r="J497" t="s">
        <v>138</v>
      </c>
      <c r="K497" t="s">
        <v>138</v>
      </c>
      <c r="L497" t="s">
        <v>138</v>
      </c>
      <c r="M497" t="s">
        <v>138</v>
      </c>
      <c r="N497" t="s">
        <v>138</v>
      </c>
      <c r="O497" t="s">
        <v>138</v>
      </c>
      <c r="P497" t="s">
        <v>138</v>
      </c>
      <c r="Q497" t="s">
        <v>138</v>
      </c>
      <c r="R497" t="s">
        <v>138</v>
      </c>
      <c r="T497" t="s">
        <v>138</v>
      </c>
      <c r="U497" t="s">
        <v>138</v>
      </c>
      <c r="V497" t="s">
        <v>138</v>
      </c>
    </row>
    <row r="498" spans="1:30" x14ac:dyDescent="0.45">
      <c r="D498" s="53"/>
    </row>
    <row r="499" spans="1:30" x14ac:dyDescent="0.45">
      <c r="A499" t="s">
        <v>3</v>
      </c>
      <c r="B499" t="s">
        <v>2023</v>
      </c>
      <c r="C499" t="s">
        <v>2023</v>
      </c>
      <c r="D499" s="53" t="s">
        <v>2024</v>
      </c>
      <c r="G499" t="s">
        <v>217</v>
      </c>
      <c r="H499"/>
      <c r="I499"/>
      <c r="J499"/>
      <c r="K499"/>
      <c r="L499"/>
      <c r="P499"/>
      <c r="Q499"/>
      <c r="R499"/>
      <c r="AB499" t="s">
        <v>138</v>
      </c>
      <c r="AD499" t="s">
        <v>138</v>
      </c>
    </row>
    <row r="500" spans="1:30" x14ac:dyDescent="0.45">
      <c r="A500" t="s">
        <v>213</v>
      </c>
      <c r="B500" t="s">
        <v>2025</v>
      </c>
      <c r="C500" t="s">
        <v>2025</v>
      </c>
      <c r="D500" s="53" t="s">
        <v>2026</v>
      </c>
      <c r="E500" t="s">
        <v>2028</v>
      </c>
      <c r="F500" t="s">
        <v>220</v>
      </c>
      <c r="G500" t="s">
        <v>217</v>
      </c>
      <c r="H500" t="s">
        <v>2027</v>
      </c>
      <c r="I500" t="s">
        <v>138</v>
      </c>
      <c r="J500" t="s">
        <v>138</v>
      </c>
      <c r="K500" t="s">
        <v>138</v>
      </c>
      <c r="L500" t="s">
        <v>138</v>
      </c>
      <c r="M500" t="s">
        <v>138</v>
      </c>
      <c r="N500" t="s">
        <v>138</v>
      </c>
      <c r="O500" t="s">
        <v>138</v>
      </c>
      <c r="P500" t="s">
        <v>138</v>
      </c>
      <c r="Q500" t="s">
        <v>138</v>
      </c>
      <c r="R500" t="s">
        <v>138</v>
      </c>
      <c r="T500" t="s">
        <v>138</v>
      </c>
      <c r="U500" t="s">
        <v>138</v>
      </c>
      <c r="V500" t="s">
        <v>138</v>
      </c>
    </row>
    <row r="501" spans="1:30" x14ac:dyDescent="0.45">
      <c r="A501" t="s">
        <v>213</v>
      </c>
      <c r="B501" t="s">
        <v>2029</v>
      </c>
      <c r="C501" t="s">
        <v>2029</v>
      </c>
      <c r="D501" s="53" t="s">
        <v>2030</v>
      </c>
      <c r="E501" t="s">
        <v>2032</v>
      </c>
      <c r="F501" t="s">
        <v>220</v>
      </c>
      <c r="G501" t="s">
        <v>217</v>
      </c>
      <c r="H501" t="s">
        <v>2031</v>
      </c>
      <c r="I501" t="s">
        <v>138</v>
      </c>
      <c r="J501" t="s">
        <v>138</v>
      </c>
      <c r="K501" t="s">
        <v>138</v>
      </c>
      <c r="L501" t="s">
        <v>138</v>
      </c>
      <c r="M501" t="s">
        <v>138</v>
      </c>
      <c r="N501" t="s">
        <v>138</v>
      </c>
      <c r="O501" t="s">
        <v>138</v>
      </c>
      <c r="P501" t="s">
        <v>138</v>
      </c>
      <c r="Q501" t="s">
        <v>138</v>
      </c>
      <c r="R501" t="s">
        <v>138</v>
      </c>
      <c r="T501" t="s">
        <v>138</v>
      </c>
      <c r="U501" t="s">
        <v>138</v>
      </c>
      <c r="V501" t="s">
        <v>138</v>
      </c>
    </row>
    <row r="502" spans="1:30" x14ac:dyDescent="0.45">
      <c r="A502" t="s">
        <v>213</v>
      </c>
      <c r="B502" t="s">
        <v>2033</v>
      </c>
      <c r="C502" t="s">
        <v>2033</v>
      </c>
      <c r="D502" s="53" t="s">
        <v>2034</v>
      </c>
      <c r="E502" t="s">
        <v>2036</v>
      </c>
      <c r="F502" t="s">
        <v>220</v>
      </c>
      <c r="G502" t="s">
        <v>217</v>
      </c>
      <c r="H502" t="s">
        <v>2035</v>
      </c>
      <c r="I502" t="s">
        <v>138</v>
      </c>
      <c r="J502" t="s">
        <v>138</v>
      </c>
      <c r="K502" t="s">
        <v>138</v>
      </c>
      <c r="L502" t="s">
        <v>138</v>
      </c>
      <c r="M502" t="s">
        <v>138</v>
      </c>
      <c r="N502" t="s">
        <v>138</v>
      </c>
      <c r="O502" t="s">
        <v>138</v>
      </c>
      <c r="P502" t="s">
        <v>138</v>
      </c>
      <c r="Q502" t="s">
        <v>138</v>
      </c>
      <c r="R502" t="s">
        <v>138</v>
      </c>
      <c r="T502" t="s">
        <v>138</v>
      </c>
      <c r="U502" t="s">
        <v>138</v>
      </c>
      <c r="V502" t="s">
        <v>138</v>
      </c>
    </row>
    <row r="503" spans="1:30" x14ac:dyDescent="0.45">
      <c r="A503" t="s">
        <v>213</v>
      </c>
      <c r="B503" t="s">
        <v>2037</v>
      </c>
      <c r="C503" t="s">
        <v>2037</v>
      </c>
      <c r="D503" s="53" t="s">
        <v>2038</v>
      </c>
      <c r="E503" t="s">
        <v>2040</v>
      </c>
      <c r="F503" t="s">
        <v>220</v>
      </c>
      <c r="G503" t="s">
        <v>217</v>
      </c>
      <c r="H503" t="s">
        <v>2039</v>
      </c>
      <c r="I503" t="s">
        <v>138</v>
      </c>
      <c r="J503" t="s">
        <v>138</v>
      </c>
      <c r="K503" t="s">
        <v>138</v>
      </c>
      <c r="L503" t="s">
        <v>138</v>
      </c>
      <c r="M503" t="s">
        <v>138</v>
      </c>
      <c r="N503" t="s">
        <v>138</v>
      </c>
      <c r="O503" t="s">
        <v>138</v>
      </c>
      <c r="P503" t="s">
        <v>138</v>
      </c>
      <c r="Q503" t="s">
        <v>138</v>
      </c>
      <c r="R503" t="s">
        <v>138</v>
      </c>
      <c r="T503" t="s">
        <v>138</v>
      </c>
      <c r="U503" t="s">
        <v>138</v>
      </c>
      <c r="V503" t="s">
        <v>138</v>
      </c>
    </row>
    <row r="504" spans="1:30" x14ac:dyDescent="0.45">
      <c r="A504" t="s">
        <v>213</v>
      </c>
      <c r="B504" t="s">
        <v>2041</v>
      </c>
      <c r="C504" t="s">
        <v>2041</v>
      </c>
      <c r="D504" s="53" t="s">
        <v>2042</v>
      </c>
      <c r="E504" t="s">
        <v>2044</v>
      </c>
      <c r="F504" t="s">
        <v>220</v>
      </c>
      <c r="G504" t="s">
        <v>217</v>
      </c>
      <c r="H504" t="s">
        <v>2043</v>
      </c>
      <c r="I504" t="s">
        <v>138</v>
      </c>
      <c r="J504" t="s">
        <v>138</v>
      </c>
      <c r="K504" t="s">
        <v>138</v>
      </c>
      <c r="L504" t="s">
        <v>138</v>
      </c>
      <c r="M504" t="s">
        <v>138</v>
      </c>
      <c r="N504" t="s">
        <v>138</v>
      </c>
      <c r="O504" t="s">
        <v>138</v>
      </c>
      <c r="P504" t="s">
        <v>138</v>
      </c>
      <c r="Q504" t="s">
        <v>138</v>
      </c>
      <c r="R504" t="s">
        <v>138</v>
      </c>
      <c r="T504" t="s">
        <v>138</v>
      </c>
      <c r="U504" t="s">
        <v>138</v>
      </c>
      <c r="V504" t="s">
        <v>138</v>
      </c>
    </row>
    <row r="505" spans="1:30" x14ac:dyDescent="0.45">
      <c r="A505" t="s">
        <v>213</v>
      </c>
      <c r="B505" t="s">
        <v>2045</v>
      </c>
      <c r="C505" t="s">
        <v>2045</v>
      </c>
      <c r="D505" s="53" t="s">
        <v>2046</v>
      </c>
      <c r="E505" t="s">
        <v>2048</v>
      </c>
      <c r="F505" t="s">
        <v>220</v>
      </c>
      <c r="G505" t="s">
        <v>217</v>
      </c>
      <c r="H505" t="s">
        <v>2047</v>
      </c>
      <c r="I505" t="s">
        <v>138</v>
      </c>
      <c r="J505" t="s">
        <v>138</v>
      </c>
      <c r="K505" t="s">
        <v>138</v>
      </c>
      <c r="L505" t="s">
        <v>138</v>
      </c>
      <c r="M505" t="s">
        <v>138</v>
      </c>
      <c r="N505" t="s">
        <v>138</v>
      </c>
      <c r="O505" t="s">
        <v>138</v>
      </c>
      <c r="P505" t="s">
        <v>138</v>
      </c>
      <c r="Q505" t="s">
        <v>138</v>
      </c>
      <c r="R505" t="s">
        <v>138</v>
      </c>
      <c r="T505" t="s">
        <v>138</v>
      </c>
      <c r="U505" t="s">
        <v>138</v>
      </c>
      <c r="V505" t="s">
        <v>138</v>
      </c>
    </row>
    <row r="506" spans="1:30" x14ac:dyDescent="0.45">
      <c r="A506" t="s">
        <v>213</v>
      </c>
      <c r="B506" t="s">
        <v>2049</v>
      </c>
      <c r="C506" t="s">
        <v>2049</v>
      </c>
      <c r="D506" s="53" t="s">
        <v>2050</v>
      </c>
      <c r="E506" t="s">
        <v>2052</v>
      </c>
      <c r="F506" t="s">
        <v>220</v>
      </c>
      <c r="G506" t="s">
        <v>217</v>
      </c>
      <c r="H506" t="s">
        <v>2051</v>
      </c>
      <c r="I506" t="s">
        <v>138</v>
      </c>
      <c r="J506" t="s">
        <v>138</v>
      </c>
      <c r="K506" t="s">
        <v>138</v>
      </c>
      <c r="L506" t="s">
        <v>138</v>
      </c>
      <c r="M506" t="s">
        <v>138</v>
      </c>
      <c r="N506" t="s">
        <v>138</v>
      </c>
      <c r="O506" t="s">
        <v>138</v>
      </c>
      <c r="P506" t="s">
        <v>138</v>
      </c>
      <c r="Q506" t="s">
        <v>138</v>
      </c>
      <c r="R506" t="s">
        <v>138</v>
      </c>
      <c r="T506" t="s">
        <v>138</v>
      </c>
      <c r="U506" t="s">
        <v>138</v>
      </c>
      <c r="V506" t="s">
        <v>138</v>
      </c>
    </row>
    <row r="507" spans="1:30" x14ac:dyDescent="0.45">
      <c r="A507" t="s">
        <v>213</v>
      </c>
      <c r="B507" t="s">
        <v>2053</v>
      </c>
      <c r="C507" t="s">
        <v>2053</v>
      </c>
      <c r="D507" s="53" t="s">
        <v>2054</v>
      </c>
      <c r="E507" t="s">
        <v>2056</v>
      </c>
      <c r="F507" t="s">
        <v>220</v>
      </c>
      <c r="G507" t="s">
        <v>217</v>
      </c>
      <c r="H507" t="s">
        <v>2055</v>
      </c>
      <c r="I507" t="s">
        <v>138</v>
      </c>
      <c r="J507" t="s">
        <v>138</v>
      </c>
      <c r="K507" t="s">
        <v>138</v>
      </c>
      <c r="L507" t="s">
        <v>138</v>
      </c>
      <c r="M507" t="s">
        <v>138</v>
      </c>
      <c r="N507" t="s">
        <v>138</v>
      </c>
      <c r="O507" t="s">
        <v>138</v>
      </c>
      <c r="P507" t="s">
        <v>138</v>
      </c>
      <c r="Q507" t="s">
        <v>138</v>
      </c>
      <c r="R507" t="s">
        <v>138</v>
      </c>
      <c r="T507" t="s">
        <v>138</v>
      </c>
      <c r="U507" t="s">
        <v>138</v>
      </c>
      <c r="V507" t="s">
        <v>138</v>
      </c>
    </row>
    <row r="508" spans="1:30" x14ac:dyDescent="0.45">
      <c r="D508" s="53"/>
    </row>
    <row r="509" spans="1:30" x14ac:dyDescent="0.45">
      <c r="A509" t="s">
        <v>206</v>
      </c>
      <c r="B509" t="s">
        <v>2058</v>
      </c>
      <c r="C509" t="s">
        <v>138</v>
      </c>
      <c r="D509" s="53" t="s">
        <v>2057</v>
      </c>
      <c r="E509" t="s">
        <v>138</v>
      </c>
    </row>
    <row r="510" spans="1:30" x14ac:dyDescent="0.45">
      <c r="D510" s="53"/>
    </row>
    <row r="511" spans="1:30" x14ac:dyDescent="0.45">
      <c r="A511" t="s">
        <v>3</v>
      </c>
      <c r="B511" t="s">
        <v>2059</v>
      </c>
      <c r="C511" t="s">
        <v>138</v>
      </c>
      <c r="D511" s="53" t="s">
        <v>2060</v>
      </c>
      <c r="G511" t="s">
        <v>212</v>
      </c>
      <c r="H511"/>
      <c r="I511"/>
      <c r="J511"/>
      <c r="K511"/>
      <c r="L511"/>
      <c r="P511"/>
      <c r="Q511"/>
      <c r="R511"/>
      <c r="AB511" t="s">
        <v>138</v>
      </c>
      <c r="AD511" t="s">
        <v>138</v>
      </c>
    </row>
    <row r="512" spans="1:30" x14ac:dyDescent="0.45">
      <c r="A512" t="s">
        <v>2061</v>
      </c>
      <c r="B512" t="s">
        <v>2063</v>
      </c>
      <c r="C512" t="s">
        <v>2062</v>
      </c>
      <c r="D512" s="53" t="s">
        <v>2064</v>
      </c>
      <c r="E512" t="s">
        <v>2066</v>
      </c>
      <c r="F512" t="s">
        <v>220</v>
      </c>
      <c r="G512" t="s">
        <v>2065</v>
      </c>
      <c r="H512" t="s">
        <v>625</v>
      </c>
      <c r="I512" t="s">
        <v>138</v>
      </c>
      <c r="J512" t="s">
        <v>138</v>
      </c>
      <c r="K512" t="s">
        <v>138</v>
      </c>
      <c r="L512" t="s">
        <v>138</v>
      </c>
      <c r="M512" t="s">
        <v>138</v>
      </c>
      <c r="N512" t="s">
        <v>138</v>
      </c>
      <c r="O512" t="s">
        <v>138</v>
      </c>
      <c r="P512" t="s">
        <v>138</v>
      </c>
      <c r="Q512" t="s">
        <v>138</v>
      </c>
      <c r="R512" t="s">
        <v>138</v>
      </c>
      <c r="T512" t="s">
        <v>138</v>
      </c>
      <c r="U512" t="s">
        <v>138</v>
      </c>
      <c r="V512" t="s">
        <v>138</v>
      </c>
    </row>
    <row r="513" spans="1:30" x14ac:dyDescent="0.45">
      <c r="A513" t="s">
        <v>2061</v>
      </c>
      <c r="B513" t="s">
        <v>2068</v>
      </c>
      <c r="C513" t="s">
        <v>2067</v>
      </c>
      <c r="D513" s="53" t="s">
        <v>2069</v>
      </c>
      <c r="E513" t="s">
        <v>2070</v>
      </c>
      <c r="F513" t="s">
        <v>220</v>
      </c>
      <c r="G513" t="s">
        <v>2065</v>
      </c>
      <c r="H513" t="s">
        <v>629</v>
      </c>
      <c r="I513" t="s">
        <v>138</v>
      </c>
      <c r="J513" t="s">
        <v>138</v>
      </c>
      <c r="K513" t="s">
        <v>138</v>
      </c>
      <c r="L513" t="s">
        <v>138</v>
      </c>
      <c r="M513" t="s">
        <v>138</v>
      </c>
      <c r="N513" t="s">
        <v>138</v>
      </c>
      <c r="O513" t="s">
        <v>138</v>
      </c>
      <c r="P513" t="s">
        <v>138</v>
      </c>
      <c r="Q513" t="s">
        <v>138</v>
      </c>
      <c r="R513" t="s">
        <v>138</v>
      </c>
      <c r="T513" t="s">
        <v>138</v>
      </c>
      <c r="U513" t="s">
        <v>138</v>
      </c>
      <c r="V513" t="s">
        <v>138</v>
      </c>
    </row>
    <row r="514" spans="1:30" x14ac:dyDescent="0.45">
      <c r="A514" t="s">
        <v>2061</v>
      </c>
      <c r="B514" t="s">
        <v>2071</v>
      </c>
      <c r="C514" t="s">
        <v>2071</v>
      </c>
      <c r="D514" s="53" t="s">
        <v>2072</v>
      </c>
      <c r="E514" t="s">
        <v>2073</v>
      </c>
      <c r="F514" t="s">
        <v>220</v>
      </c>
      <c r="G514" t="s">
        <v>2065</v>
      </c>
      <c r="H514" t="s">
        <v>621</v>
      </c>
      <c r="I514" t="s">
        <v>138</v>
      </c>
      <c r="J514" t="s">
        <v>138</v>
      </c>
      <c r="K514" t="s">
        <v>138</v>
      </c>
      <c r="L514" t="s">
        <v>138</v>
      </c>
      <c r="M514" t="s">
        <v>138</v>
      </c>
      <c r="N514" t="s">
        <v>138</v>
      </c>
      <c r="O514" t="s">
        <v>138</v>
      </c>
      <c r="P514" t="s">
        <v>138</v>
      </c>
      <c r="Q514" t="s">
        <v>138</v>
      </c>
      <c r="R514" t="s">
        <v>138</v>
      </c>
      <c r="T514" t="s">
        <v>138</v>
      </c>
      <c r="U514" t="s">
        <v>138</v>
      </c>
      <c r="V514" t="s">
        <v>138</v>
      </c>
    </row>
    <row r="515" spans="1:30" x14ac:dyDescent="0.45">
      <c r="D515" s="53"/>
    </row>
    <row r="516" spans="1:30" x14ac:dyDescent="0.45">
      <c r="A516" t="s">
        <v>3</v>
      </c>
      <c r="B516" t="s">
        <v>2074</v>
      </c>
      <c r="C516" t="s">
        <v>138</v>
      </c>
      <c r="D516" s="53" t="s">
        <v>2075</v>
      </c>
      <c r="G516" t="s">
        <v>212</v>
      </c>
      <c r="H516"/>
      <c r="I516"/>
      <c r="J516"/>
      <c r="K516"/>
      <c r="L516"/>
      <c r="P516"/>
      <c r="Q516"/>
      <c r="R516"/>
      <c r="AB516" t="s">
        <v>138</v>
      </c>
      <c r="AD516" t="s">
        <v>138</v>
      </c>
    </row>
    <row r="517" spans="1:30" x14ac:dyDescent="0.45">
      <c r="A517" t="s">
        <v>2061</v>
      </c>
      <c r="B517" t="s">
        <v>2076</v>
      </c>
      <c r="C517" t="s">
        <v>2076</v>
      </c>
      <c r="D517" s="53" t="s">
        <v>2077</v>
      </c>
      <c r="E517" t="s">
        <v>2079</v>
      </c>
      <c r="F517" t="s">
        <v>220</v>
      </c>
      <c r="G517" t="s">
        <v>2078</v>
      </c>
      <c r="H517" t="s">
        <v>788</v>
      </c>
      <c r="I517" t="s">
        <v>138</v>
      </c>
      <c r="J517" t="s">
        <v>138</v>
      </c>
      <c r="K517" t="s">
        <v>138</v>
      </c>
      <c r="L517" t="s">
        <v>138</v>
      </c>
      <c r="M517" t="s">
        <v>138</v>
      </c>
      <c r="N517" t="s">
        <v>138</v>
      </c>
      <c r="O517" t="s">
        <v>138</v>
      </c>
      <c r="P517" t="s">
        <v>138</v>
      </c>
      <c r="Q517" t="s">
        <v>138</v>
      </c>
      <c r="R517" t="s">
        <v>138</v>
      </c>
      <c r="T517" t="s">
        <v>138</v>
      </c>
      <c r="U517" t="s">
        <v>138</v>
      </c>
      <c r="V517" t="s">
        <v>138</v>
      </c>
    </row>
    <row r="518" spans="1:30" x14ac:dyDescent="0.45">
      <c r="A518" t="s">
        <v>2061</v>
      </c>
      <c r="B518" t="s">
        <v>2080</v>
      </c>
      <c r="C518" t="s">
        <v>2080</v>
      </c>
      <c r="D518" s="53" t="s">
        <v>2081</v>
      </c>
      <c r="E518" t="s">
        <v>2082</v>
      </c>
      <c r="F518" t="s">
        <v>220</v>
      </c>
      <c r="G518" t="s">
        <v>2078</v>
      </c>
      <c r="H518" t="s">
        <v>621</v>
      </c>
      <c r="I518" t="s">
        <v>138</v>
      </c>
      <c r="J518" t="s">
        <v>138</v>
      </c>
      <c r="K518" t="s">
        <v>138</v>
      </c>
      <c r="L518" t="s">
        <v>138</v>
      </c>
      <c r="M518" t="s">
        <v>138</v>
      </c>
      <c r="N518" t="s">
        <v>138</v>
      </c>
      <c r="O518" t="s">
        <v>138</v>
      </c>
      <c r="P518" t="s">
        <v>138</v>
      </c>
      <c r="Q518" t="s">
        <v>138</v>
      </c>
      <c r="R518" t="s">
        <v>138</v>
      </c>
      <c r="T518" t="s">
        <v>138</v>
      </c>
      <c r="U518" t="s">
        <v>138</v>
      </c>
      <c r="V518" t="s">
        <v>138</v>
      </c>
    </row>
    <row r="519" spans="1:30" x14ac:dyDescent="0.45">
      <c r="A519" t="s">
        <v>2061</v>
      </c>
      <c r="B519" t="s">
        <v>2083</v>
      </c>
      <c r="C519" t="s">
        <v>2083</v>
      </c>
      <c r="D519" s="53" t="s">
        <v>2084</v>
      </c>
      <c r="E519" t="s">
        <v>2082</v>
      </c>
      <c r="F519" t="s">
        <v>220</v>
      </c>
      <c r="G519" t="s">
        <v>2078</v>
      </c>
      <c r="H519" t="s">
        <v>621</v>
      </c>
      <c r="I519" t="s">
        <v>138</v>
      </c>
      <c r="J519" t="s">
        <v>138</v>
      </c>
      <c r="K519" t="s">
        <v>138</v>
      </c>
      <c r="L519" t="s">
        <v>138</v>
      </c>
      <c r="M519" t="s">
        <v>138</v>
      </c>
      <c r="N519" t="s">
        <v>138</v>
      </c>
      <c r="O519" t="s">
        <v>138</v>
      </c>
      <c r="P519" t="s">
        <v>138</v>
      </c>
      <c r="Q519" t="s">
        <v>138</v>
      </c>
      <c r="R519" t="s">
        <v>138</v>
      </c>
      <c r="T519" t="s">
        <v>138</v>
      </c>
      <c r="U519" t="s">
        <v>138</v>
      </c>
      <c r="V519" t="s">
        <v>138</v>
      </c>
    </row>
    <row r="520" spans="1:30" x14ac:dyDescent="0.45">
      <c r="A520" t="s">
        <v>2061</v>
      </c>
      <c r="B520" t="s">
        <v>2085</v>
      </c>
      <c r="C520" t="s">
        <v>2085</v>
      </c>
      <c r="D520" s="53" t="s">
        <v>2086</v>
      </c>
      <c r="E520" t="s">
        <v>2087</v>
      </c>
      <c r="F520" t="s">
        <v>220</v>
      </c>
      <c r="G520" t="s">
        <v>2078</v>
      </c>
      <c r="H520" t="s">
        <v>333</v>
      </c>
      <c r="I520" t="s">
        <v>138</v>
      </c>
      <c r="J520" t="s">
        <v>138</v>
      </c>
      <c r="K520" t="s">
        <v>138</v>
      </c>
      <c r="L520" t="s">
        <v>138</v>
      </c>
      <c r="M520" t="s">
        <v>138</v>
      </c>
      <c r="N520" t="s">
        <v>138</v>
      </c>
      <c r="O520" t="s">
        <v>138</v>
      </c>
      <c r="P520" t="s">
        <v>138</v>
      </c>
      <c r="Q520" t="s">
        <v>138</v>
      </c>
      <c r="R520" t="s">
        <v>138</v>
      </c>
      <c r="T520" t="s">
        <v>138</v>
      </c>
      <c r="U520" t="s">
        <v>138</v>
      </c>
      <c r="V520" t="s">
        <v>138</v>
      </c>
    </row>
    <row r="521" spans="1:30" x14ac:dyDescent="0.45">
      <c r="D521" s="53"/>
    </row>
    <row r="522" spans="1:30" x14ac:dyDescent="0.45">
      <c r="A522" t="s">
        <v>206</v>
      </c>
      <c r="B522" t="s">
        <v>2089</v>
      </c>
      <c r="C522" t="s">
        <v>138</v>
      </c>
      <c r="D522" s="53" t="s">
        <v>2088</v>
      </c>
      <c r="E522" t="s">
        <v>138</v>
      </c>
    </row>
    <row r="523" spans="1:30" x14ac:dyDescent="0.45">
      <c r="D523" s="53"/>
    </row>
    <row r="524" spans="1:30" x14ac:dyDescent="0.45">
      <c r="A524" t="s">
        <v>3</v>
      </c>
      <c r="B524" t="s">
        <v>2090</v>
      </c>
      <c r="C524" t="s">
        <v>138</v>
      </c>
      <c r="D524" s="53" t="s">
        <v>2091</v>
      </c>
      <c r="G524" t="s">
        <v>138</v>
      </c>
      <c r="H524"/>
      <c r="I524"/>
      <c r="J524"/>
      <c r="K524"/>
      <c r="L524"/>
      <c r="P524"/>
      <c r="Q524"/>
      <c r="R524"/>
      <c r="AB524" t="s">
        <v>138</v>
      </c>
      <c r="AD524" t="s">
        <v>138</v>
      </c>
    </row>
    <row r="525" spans="1:30" x14ac:dyDescent="0.45">
      <c r="A525" t="s">
        <v>213</v>
      </c>
      <c r="B525" t="s">
        <v>2092</v>
      </c>
      <c r="C525" t="s">
        <v>2092</v>
      </c>
      <c r="D525" s="53" t="s">
        <v>2093</v>
      </c>
      <c r="E525" t="s">
        <v>2094</v>
      </c>
      <c r="F525" t="s">
        <v>138</v>
      </c>
      <c r="G525" t="s">
        <v>138</v>
      </c>
      <c r="H525" t="s">
        <v>138</v>
      </c>
      <c r="I525" t="s">
        <v>138</v>
      </c>
      <c r="J525" t="s">
        <v>138</v>
      </c>
      <c r="K525" t="s">
        <v>138</v>
      </c>
      <c r="L525" t="s">
        <v>138</v>
      </c>
      <c r="M525" t="s">
        <v>138</v>
      </c>
      <c r="N525" t="s">
        <v>138</v>
      </c>
      <c r="O525" t="s">
        <v>138</v>
      </c>
      <c r="P525" t="s">
        <v>138</v>
      </c>
      <c r="Q525" t="s">
        <v>138</v>
      </c>
      <c r="R525" t="s">
        <v>138</v>
      </c>
      <c r="T525" t="s">
        <v>138</v>
      </c>
      <c r="U525" t="s">
        <v>138</v>
      </c>
      <c r="V525" t="s">
        <v>138</v>
      </c>
    </row>
    <row r="526" spans="1:30" x14ac:dyDescent="0.45">
      <c r="A526" t="s">
        <v>213</v>
      </c>
      <c r="B526" t="s">
        <v>2095</v>
      </c>
      <c r="C526" t="s">
        <v>2095</v>
      </c>
      <c r="D526" s="53" t="s">
        <v>2096</v>
      </c>
      <c r="E526" t="s">
        <v>2097</v>
      </c>
      <c r="F526" t="s">
        <v>138</v>
      </c>
      <c r="G526" t="s">
        <v>138</v>
      </c>
      <c r="H526" t="s">
        <v>138</v>
      </c>
      <c r="I526" t="s">
        <v>138</v>
      </c>
      <c r="J526" t="s">
        <v>138</v>
      </c>
      <c r="K526" t="s">
        <v>138</v>
      </c>
      <c r="L526" t="s">
        <v>138</v>
      </c>
      <c r="M526" t="s">
        <v>138</v>
      </c>
      <c r="N526" t="s">
        <v>138</v>
      </c>
      <c r="O526" t="s">
        <v>138</v>
      </c>
      <c r="P526" t="s">
        <v>138</v>
      </c>
      <c r="Q526" t="s">
        <v>138</v>
      </c>
      <c r="R526" t="s">
        <v>138</v>
      </c>
      <c r="T526" t="s">
        <v>138</v>
      </c>
      <c r="U526" t="s">
        <v>138</v>
      </c>
      <c r="V526" t="s">
        <v>138</v>
      </c>
    </row>
    <row r="527" spans="1:30" x14ac:dyDescent="0.45">
      <c r="D527" s="53"/>
    </row>
    <row r="528" spans="1:30" x14ac:dyDescent="0.45">
      <c r="A528" t="s">
        <v>3</v>
      </c>
      <c r="B528" t="s">
        <v>2098</v>
      </c>
      <c r="C528" t="s">
        <v>2098</v>
      </c>
      <c r="D528" s="53" t="s">
        <v>2099</v>
      </c>
      <c r="G528" t="s">
        <v>879</v>
      </c>
      <c r="H528"/>
      <c r="I528"/>
      <c r="J528"/>
      <c r="K528"/>
      <c r="L528"/>
      <c r="P528"/>
      <c r="Q528"/>
      <c r="R528"/>
      <c r="AB528" t="s">
        <v>138</v>
      </c>
      <c r="AD528" t="s">
        <v>138</v>
      </c>
    </row>
    <row r="529" spans="1:30" x14ac:dyDescent="0.45">
      <c r="A529" t="s">
        <v>213</v>
      </c>
      <c r="B529" t="s">
        <v>2098</v>
      </c>
      <c r="C529" t="s">
        <v>2098</v>
      </c>
      <c r="D529" s="53" t="s">
        <v>2100</v>
      </c>
      <c r="E529" t="s">
        <v>2102</v>
      </c>
      <c r="F529" t="s">
        <v>220</v>
      </c>
      <c r="G529" t="s">
        <v>879</v>
      </c>
      <c r="H529" t="s">
        <v>2101</v>
      </c>
      <c r="I529" t="s">
        <v>138</v>
      </c>
      <c r="J529" t="s">
        <v>138</v>
      </c>
      <c r="K529" t="s">
        <v>138</v>
      </c>
      <c r="L529" t="s">
        <v>138</v>
      </c>
      <c r="M529" t="s">
        <v>138</v>
      </c>
      <c r="N529" t="s">
        <v>138</v>
      </c>
      <c r="O529" t="s">
        <v>138</v>
      </c>
      <c r="P529" t="s">
        <v>138</v>
      </c>
      <c r="Q529" t="s">
        <v>138</v>
      </c>
      <c r="R529" t="s">
        <v>138</v>
      </c>
      <c r="T529" t="s">
        <v>138</v>
      </c>
      <c r="U529" t="s">
        <v>138</v>
      </c>
      <c r="V529" t="s">
        <v>138</v>
      </c>
    </row>
    <row r="530" spans="1:30" x14ac:dyDescent="0.45">
      <c r="D530" s="53"/>
    </row>
    <row r="531" spans="1:30" x14ac:dyDescent="0.45">
      <c r="A531" t="s">
        <v>3</v>
      </c>
      <c r="B531" t="s">
        <v>2103</v>
      </c>
      <c r="C531" t="s">
        <v>2103</v>
      </c>
      <c r="D531" s="53" t="s">
        <v>2104</v>
      </c>
      <c r="G531" t="s">
        <v>217</v>
      </c>
      <c r="H531"/>
      <c r="I531"/>
      <c r="J531"/>
      <c r="K531"/>
      <c r="L531"/>
      <c r="P531"/>
      <c r="Q531"/>
      <c r="R531"/>
      <c r="AB531" t="s">
        <v>138</v>
      </c>
      <c r="AD531" t="s">
        <v>138</v>
      </c>
    </row>
    <row r="532" spans="1:30" x14ac:dyDescent="0.45">
      <c r="A532" t="s">
        <v>213</v>
      </c>
      <c r="B532" t="s">
        <v>2103</v>
      </c>
      <c r="C532" t="s">
        <v>2103</v>
      </c>
      <c r="D532" s="53" t="s">
        <v>2105</v>
      </c>
      <c r="E532" t="s">
        <v>2106</v>
      </c>
      <c r="F532" t="s">
        <v>220</v>
      </c>
      <c r="G532" t="s">
        <v>217</v>
      </c>
      <c r="H532" t="s">
        <v>948</v>
      </c>
      <c r="I532" t="s">
        <v>138</v>
      </c>
      <c r="J532" t="s">
        <v>138</v>
      </c>
      <c r="K532" t="s">
        <v>138</v>
      </c>
      <c r="L532" t="s">
        <v>138</v>
      </c>
      <c r="M532" t="s">
        <v>138</v>
      </c>
      <c r="N532" t="s">
        <v>138</v>
      </c>
      <c r="O532" t="s">
        <v>138</v>
      </c>
      <c r="P532" t="s">
        <v>138</v>
      </c>
      <c r="Q532" t="s">
        <v>138</v>
      </c>
      <c r="R532" t="s">
        <v>138</v>
      </c>
      <c r="T532" t="s">
        <v>138</v>
      </c>
      <c r="U532" t="s">
        <v>138</v>
      </c>
      <c r="V532" t="s">
        <v>138</v>
      </c>
    </row>
    <row r="533" spans="1:30" x14ac:dyDescent="0.45">
      <c r="D533" s="53"/>
    </row>
    <row r="534" spans="1:30" x14ac:dyDescent="0.45">
      <c r="A534" t="s">
        <v>3</v>
      </c>
      <c r="B534" t="s">
        <v>2107</v>
      </c>
      <c r="C534" t="s">
        <v>2107</v>
      </c>
      <c r="D534" s="53" t="s">
        <v>2108</v>
      </c>
      <c r="G534" t="s">
        <v>2109</v>
      </c>
      <c r="H534"/>
      <c r="I534"/>
      <c r="J534"/>
      <c r="K534"/>
      <c r="L534"/>
      <c r="P534"/>
      <c r="Q534"/>
      <c r="R534"/>
      <c r="AB534" t="s">
        <v>138</v>
      </c>
      <c r="AD534" t="s">
        <v>138</v>
      </c>
    </row>
    <row r="535" spans="1:30" x14ac:dyDescent="0.45">
      <c r="A535" t="s">
        <v>213</v>
      </c>
      <c r="B535" t="s">
        <v>2110</v>
      </c>
      <c r="C535" t="s">
        <v>2110</v>
      </c>
      <c r="D535" s="53" t="s">
        <v>2111</v>
      </c>
      <c r="E535" t="s">
        <v>2112</v>
      </c>
      <c r="F535" t="s">
        <v>220</v>
      </c>
      <c r="G535" t="s">
        <v>2109</v>
      </c>
      <c r="H535" t="s">
        <v>699</v>
      </c>
      <c r="I535" t="s">
        <v>138</v>
      </c>
      <c r="J535" t="s">
        <v>138</v>
      </c>
      <c r="K535" t="s">
        <v>138</v>
      </c>
      <c r="L535" t="s">
        <v>138</v>
      </c>
      <c r="M535" t="s">
        <v>138</v>
      </c>
      <c r="N535" t="s">
        <v>138</v>
      </c>
      <c r="O535" t="s">
        <v>138</v>
      </c>
      <c r="P535" t="s">
        <v>138</v>
      </c>
      <c r="Q535" t="s">
        <v>138</v>
      </c>
      <c r="R535" t="s">
        <v>138</v>
      </c>
      <c r="T535" t="s">
        <v>138</v>
      </c>
      <c r="U535" t="s">
        <v>138</v>
      </c>
      <c r="V535" t="s">
        <v>138</v>
      </c>
    </row>
    <row r="536" spans="1:30" x14ac:dyDescent="0.45">
      <c r="A536" t="s">
        <v>213</v>
      </c>
      <c r="B536" t="s">
        <v>2113</v>
      </c>
      <c r="C536" t="s">
        <v>2113</v>
      </c>
      <c r="D536" s="53" t="s">
        <v>2114</v>
      </c>
      <c r="E536" t="s">
        <v>2115</v>
      </c>
      <c r="F536" t="s">
        <v>220</v>
      </c>
      <c r="G536" t="s">
        <v>2109</v>
      </c>
      <c r="H536" t="s">
        <v>704</v>
      </c>
      <c r="I536" t="s">
        <v>138</v>
      </c>
      <c r="J536" t="s">
        <v>138</v>
      </c>
      <c r="K536" t="s">
        <v>138</v>
      </c>
      <c r="L536" t="s">
        <v>138</v>
      </c>
      <c r="M536" t="s">
        <v>138</v>
      </c>
      <c r="N536" t="s">
        <v>138</v>
      </c>
      <c r="O536" t="s">
        <v>138</v>
      </c>
      <c r="P536" t="s">
        <v>138</v>
      </c>
      <c r="Q536" t="s">
        <v>138</v>
      </c>
      <c r="R536" t="s">
        <v>138</v>
      </c>
      <c r="T536" t="s">
        <v>138</v>
      </c>
      <c r="U536" t="s">
        <v>138</v>
      </c>
      <c r="V536" t="s">
        <v>138</v>
      </c>
    </row>
    <row r="537" spans="1:30" x14ac:dyDescent="0.45">
      <c r="D537" s="53"/>
    </row>
    <row r="538" spans="1:30" x14ac:dyDescent="0.45">
      <c r="A538" t="s">
        <v>3</v>
      </c>
      <c r="B538" t="s">
        <v>2116</v>
      </c>
      <c r="C538" t="s">
        <v>2116</v>
      </c>
      <c r="D538" s="53" t="s">
        <v>2117</v>
      </c>
      <c r="G538" t="s">
        <v>2118</v>
      </c>
      <c r="H538"/>
      <c r="I538"/>
      <c r="J538"/>
      <c r="K538"/>
      <c r="L538"/>
      <c r="P538"/>
      <c r="Q538"/>
      <c r="R538"/>
      <c r="AB538" t="s">
        <v>138</v>
      </c>
      <c r="AD538" t="s">
        <v>138</v>
      </c>
    </row>
    <row r="539" spans="1:30" x14ac:dyDescent="0.45">
      <c r="A539" t="s">
        <v>213</v>
      </c>
      <c r="B539" t="s">
        <v>2119</v>
      </c>
      <c r="C539" t="s">
        <v>2119</v>
      </c>
      <c r="D539" s="53" t="s">
        <v>2120</v>
      </c>
      <c r="E539" t="s">
        <v>2121</v>
      </c>
      <c r="F539" t="s">
        <v>220</v>
      </c>
      <c r="G539" t="s">
        <v>2118</v>
      </c>
      <c r="H539" t="s">
        <v>699</v>
      </c>
      <c r="I539" t="s">
        <v>138</v>
      </c>
      <c r="J539" t="s">
        <v>138</v>
      </c>
      <c r="K539" t="s">
        <v>138</v>
      </c>
      <c r="L539" t="s">
        <v>138</v>
      </c>
      <c r="M539" t="s">
        <v>138</v>
      </c>
      <c r="N539" t="s">
        <v>138</v>
      </c>
      <c r="O539" t="s">
        <v>138</v>
      </c>
      <c r="P539" t="s">
        <v>138</v>
      </c>
      <c r="Q539" t="s">
        <v>138</v>
      </c>
      <c r="R539" t="s">
        <v>138</v>
      </c>
      <c r="T539" t="s">
        <v>138</v>
      </c>
      <c r="U539" t="s">
        <v>138</v>
      </c>
      <c r="V539" t="s">
        <v>138</v>
      </c>
    </row>
    <row r="540" spans="1:30" x14ac:dyDescent="0.45">
      <c r="D540" s="53"/>
    </row>
    <row r="541" spans="1:30" x14ac:dyDescent="0.45">
      <c r="A541" t="s">
        <v>203</v>
      </c>
      <c r="B541" t="s">
        <v>2123</v>
      </c>
      <c r="C541" t="s">
        <v>138</v>
      </c>
      <c r="D541" s="53" t="s">
        <v>2122</v>
      </c>
      <c r="E541" t="s">
        <v>138</v>
      </c>
    </row>
    <row r="542" spans="1:30" x14ac:dyDescent="0.45">
      <c r="D542" s="53"/>
    </row>
    <row r="543" spans="1:30" x14ac:dyDescent="0.45">
      <c r="A543" t="s">
        <v>3</v>
      </c>
      <c r="B543" t="s">
        <v>2124</v>
      </c>
      <c r="C543" t="s">
        <v>2124</v>
      </c>
      <c r="D543" s="53" t="s">
        <v>2125</v>
      </c>
      <c r="G543" t="s">
        <v>212</v>
      </c>
      <c r="H543"/>
      <c r="I543"/>
      <c r="J543"/>
      <c r="K543"/>
      <c r="L543"/>
      <c r="P543"/>
      <c r="Q543"/>
      <c r="R543"/>
      <c r="AB543" t="s">
        <v>138</v>
      </c>
      <c r="AD543" t="s">
        <v>138</v>
      </c>
    </row>
    <row r="544" spans="1:30" x14ac:dyDescent="0.45">
      <c r="A544" t="s">
        <v>213</v>
      </c>
      <c r="B544" t="s">
        <v>2126</v>
      </c>
      <c r="C544" t="s">
        <v>2126</v>
      </c>
      <c r="D544" s="53" t="s">
        <v>2127</v>
      </c>
      <c r="E544" t="s">
        <v>2128</v>
      </c>
      <c r="F544" t="s">
        <v>2129</v>
      </c>
      <c r="G544" t="s">
        <v>212</v>
      </c>
      <c r="H544" t="s">
        <v>793</v>
      </c>
      <c r="I544" t="s">
        <v>138</v>
      </c>
      <c r="J544" t="s">
        <v>138</v>
      </c>
      <c r="K544" t="s">
        <v>138</v>
      </c>
      <c r="L544" t="s">
        <v>138</v>
      </c>
      <c r="M544" t="s">
        <v>138</v>
      </c>
      <c r="N544" t="s">
        <v>138</v>
      </c>
      <c r="O544" t="s">
        <v>138</v>
      </c>
      <c r="P544" t="s">
        <v>138</v>
      </c>
      <c r="Q544" t="s">
        <v>138</v>
      </c>
      <c r="R544" t="s">
        <v>138</v>
      </c>
      <c r="T544" t="s">
        <v>138</v>
      </c>
      <c r="U544" t="s">
        <v>138</v>
      </c>
      <c r="V544" t="s">
        <v>138</v>
      </c>
    </row>
    <row r="545" spans="1:30" x14ac:dyDescent="0.45">
      <c r="A545" t="s">
        <v>213</v>
      </c>
      <c r="B545" t="s">
        <v>2130</v>
      </c>
      <c r="C545" t="s">
        <v>2130</v>
      </c>
      <c r="D545" s="53" t="s">
        <v>2131</v>
      </c>
      <c r="E545" t="s">
        <v>2132</v>
      </c>
      <c r="F545" t="s">
        <v>2129</v>
      </c>
      <c r="G545" t="s">
        <v>212</v>
      </c>
      <c r="H545" t="s">
        <v>798</v>
      </c>
      <c r="I545" t="s">
        <v>138</v>
      </c>
      <c r="J545" t="s">
        <v>138</v>
      </c>
      <c r="K545" t="s">
        <v>138</v>
      </c>
      <c r="L545" t="s">
        <v>138</v>
      </c>
      <c r="M545" t="s">
        <v>138</v>
      </c>
      <c r="N545" t="s">
        <v>138</v>
      </c>
      <c r="O545" t="s">
        <v>138</v>
      </c>
      <c r="P545" t="s">
        <v>138</v>
      </c>
      <c r="Q545" t="s">
        <v>138</v>
      </c>
      <c r="R545" t="s">
        <v>138</v>
      </c>
      <c r="T545" t="s">
        <v>138</v>
      </c>
      <c r="U545" t="s">
        <v>138</v>
      </c>
      <c r="V545" t="s">
        <v>138</v>
      </c>
    </row>
    <row r="546" spans="1:30" x14ac:dyDescent="0.45">
      <c r="A546" t="s">
        <v>213</v>
      </c>
      <c r="B546" t="s">
        <v>2133</v>
      </c>
      <c r="C546" t="s">
        <v>2133</v>
      </c>
      <c r="D546" s="53" t="s">
        <v>2134</v>
      </c>
      <c r="E546" t="s">
        <v>2135</v>
      </c>
      <c r="F546" t="s">
        <v>2129</v>
      </c>
      <c r="G546" t="s">
        <v>212</v>
      </c>
      <c r="H546" t="s">
        <v>803</v>
      </c>
      <c r="I546" t="s">
        <v>138</v>
      </c>
      <c r="J546" t="s">
        <v>138</v>
      </c>
      <c r="K546" t="s">
        <v>138</v>
      </c>
      <c r="L546" t="s">
        <v>138</v>
      </c>
      <c r="M546" t="s">
        <v>138</v>
      </c>
      <c r="N546" t="s">
        <v>138</v>
      </c>
      <c r="O546" t="s">
        <v>138</v>
      </c>
      <c r="P546" t="s">
        <v>138</v>
      </c>
      <c r="Q546" t="s">
        <v>138</v>
      </c>
      <c r="R546" t="s">
        <v>138</v>
      </c>
      <c r="T546" t="s">
        <v>138</v>
      </c>
      <c r="U546" t="s">
        <v>138</v>
      </c>
      <c r="V546" t="s">
        <v>138</v>
      </c>
    </row>
    <row r="547" spans="1:30" x14ac:dyDescent="0.45">
      <c r="A547" t="s">
        <v>213</v>
      </c>
      <c r="B547" t="s">
        <v>2136</v>
      </c>
      <c r="C547" t="s">
        <v>2136</v>
      </c>
      <c r="D547" s="53" t="s">
        <v>2137</v>
      </c>
      <c r="E547" t="s">
        <v>2138</v>
      </c>
      <c r="F547" t="s">
        <v>2129</v>
      </c>
      <c r="G547" t="s">
        <v>212</v>
      </c>
      <c r="H547" t="s">
        <v>808</v>
      </c>
      <c r="I547" t="s">
        <v>138</v>
      </c>
      <c r="J547" t="s">
        <v>138</v>
      </c>
      <c r="K547" t="s">
        <v>138</v>
      </c>
      <c r="L547" t="s">
        <v>138</v>
      </c>
      <c r="M547" t="s">
        <v>138</v>
      </c>
      <c r="N547" t="s">
        <v>138</v>
      </c>
      <c r="O547" t="s">
        <v>138</v>
      </c>
      <c r="P547" t="s">
        <v>138</v>
      </c>
      <c r="Q547" t="s">
        <v>138</v>
      </c>
      <c r="R547" t="s">
        <v>138</v>
      </c>
      <c r="T547" t="s">
        <v>138</v>
      </c>
      <c r="U547" t="s">
        <v>138</v>
      </c>
      <c r="V547" t="s">
        <v>138</v>
      </c>
    </row>
    <row r="548" spans="1:30" x14ac:dyDescent="0.45">
      <c r="A548" t="s">
        <v>213</v>
      </c>
      <c r="B548" t="s">
        <v>2139</v>
      </c>
      <c r="C548" t="s">
        <v>2139</v>
      </c>
      <c r="D548" s="53" t="s">
        <v>2140</v>
      </c>
      <c r="E548" t="s">
        <v>2141</v>
      </c>
      <c r="F548" t="s">
        <v>2129</v>
      </c>
      <c r="G548" t="s">
        <v>212</v>
      </c>
      <c r="H548" t="s">
        <v>813</v>
      </c>
      <c r="I548" t="s">
        <v>138</v>
      </c>
      <c r="J548" t="s">
        <v>138</v>
      </c>
      <c r="K548" t="s">
        <v>138</v>
      </c>
      <c r="L548" t="s">
        <v>138</v>
      </c>
      <c r="M548" t="s">
        <v>138</v>
      </c>
      <c r="N548" t="s">
        <v>138</v>
      </c>
      <c r="O548" t="s">
        <v>138</v>
      </c>
      <c r="P548" t="s">
        <v>138</v>
      </c>
      <c r="Q548" t="s">
        <v>138</v>
      </c>
      <c r="R548" t="s">
        <v>138</v>
      </c>
      <c r="T548" t="s">
        <v>138</v>
      </c>
      <c r="U548" t="s">
        <v>138</v>
      </c>
      <c r="V548" t="s">
        <v>138</v>
      </c>
    </row>
    <row r="549" spans="1:30" x14ac:dyDescent="0.45">
      <c r="A549" t="s">
        <v>213</v>
      </c>
      <c r="B549" t="s">
        <v>2142</v>
      </c>
      <c r="C549" t="s">
        <v>2142</v>
      </c>
      <c r="D549" s="53" t="s">
        <v>2143</v>
      </c>
      <c r="E549" t="s">
        <v>2144</v>
      </c>
      <c r="F549" t="s">
        <v>2129</v>
      </c>
      <c r="G549" t="s">
        <v>212</v>
      </c>
      <c r="H549" t="s">
        <v>704</v>
      </c>
      <c r="I549" t="s">
        <v>138</v>
      </c>
      <c r="J549" t="s">
        <v>138</v>
      </c>
      <c r="K549" t="s">
        <v>138</v>
      </c>
      <c r="L549" t="s">
        <v>138</v>
      </c>
      <c r="M549" t="s">
        <v>138</v>
      </c>
      <c r="N549" t="s">
        <v>138</v>
      </c>
      <c r="O549" t="s">
        <v>138</v>
      </c>
      <c r="P549" t="s">
        <v>138</v>
      </c>
      <c r="Q549" t="s">
        <v>138</v>
      </c>
      <c r="R549" t="s">
        <v>138</v>
      </c>
      <c r="T549" t="s">
        <v>138</v>
      </c>
      <c r="U549" t="s">
        <v>138</v>
      </c>
      <c r="V549" t="s">
        <v>138</v>
      </c>
    </row>
    <row r="550" spans="1:30" x14ac:dyDescent="0.45">
      <c r="A550" t="s">
        <v>213</v>
      </c>
      <c r="B550" t="s">
        <v>2145</v>
      </c>
      <c r="C550" t="s">
        <v>2145</v>
      </c>
      <c r="D550" s="53" t="s">
        <v>2146</v>
      </c>
      <c r="E550" t="s">
        <v>2147</v>
      </c>
      <c r="F550" t="s">
        <v>2129</v>
      </c>
      <c r="G550" t="s">
        <v>212</v>
      </c>
      <c r="H550" t="s">
        <v>709</v>
      </c>
      <c r="I550" t="s">
        <v>138</v>
      </c>
      <c r="J550" t="s">
        <v>138</v>
      </c>
      <c r="K550" t="s">
        <v>138</v>
      </c>
      <c r="L550" t="s">
        <v>138</v>
      </c>
      <c r="M550" t="s">
        <v>138</v>
      </c>
      <c r="N550" t="s">
        <v>138</v>
      </c>
      <c r="O550" t="s">
        <v>138</v>
      </c>
      <c r="P550" t="s">
        <v>138</v>
      </c>
      <c r="Q550" t="s">
        <v>138</v>
      </c>
      <c r="R550" t="s">
        <v>138</v>
      </c>
      <c r="T550" t="s">
        <v>138</v>
      </c>
      <c r="U550" t="s">
        <v>138</v>
      </c>
      <c r="V550" t="s">
        <v>138</v>
      </c>
    </row>
    <row r="551" spans="1:30" x14ac:dyDescent="0.45">
      <c r="A551" t="s">
        <v>213</v>
      </c>
      <c r="B551" t="s">
        <v>2148</v>
      </c>
      <c r="C551" t="s">
        <v>2148</v>
      </c>
      <c r="D551" s="53" t="s">
        <v>2149</v>
      </c>
      <c r="E551" t="s">
        <v>2150</v>
      </c>
      <c r="F551" t="s">
        <v>2129</v>
      </c>
      <c r="G551" t="s">
        <v>212</v>
      </c>
      <c r="H551" t="s">
        <v>714</v>
      </c>
      <c r="I551" t="s">
        <v>138</v>
      </c>
      <c r="J551" t="s">
        <v>138</v>
      </c>
      <c r="K551" t="s">
        <v>138</v>
      </c>
      <c r="L551" t="s">
        <v>138</v>
      </c>
      <c r="M551" t="s">
        <v>138</v>
      </c>
      <c r="N551" t="s">
        <v>138</v>
      </c>
      <c r="O551" t="s">
        <v>138</v>
      </c>
      <c r="P551" t="s">
        <v>138</v>
      </c>
      <c r="Q551" t="s">
        <v>138</v>
      </c>
      <c r="R551" t="s">
        <v>138</v>
      </c>
      <c r="T551" t="s">
        <v>138</v>
      </c>
      <c r="U551" t="s">
        <v>138</v>
      </c>
      <c r="V551" t="s">
        <v>138</v>
      </c>
    </row>
    <row r="552" spans="1:30" x14ac:dyDescent="0.45">
      <c r="A552" t="s">
        <v>213</v>
      </c>
      <c r="B552" t="s">
        <v>2151</v>
      </c>
      <c r="C552" t="s">
        <v>2151</v>
      </c>
      <c r="D552" s="53" t="s">
        <v>2152</v>
      </c>
      <c r="E552" t="s">
        <v>2153</v>
      </c>
      <c r="F552" t="s">
        <v>2129</v>
      </c>
      <c r="G552" t="s">
        <v>212</v>
      </c>
      <c r="H552" t="s">
        <v>865</v>
      </c>
      <c r="I552" t="s">
        <v>138</v>
      </c>
      <c r="J552" t="s">
        <v>138</v>
      </c>
      <c r="K552" t="s">
        <v>138</v>
      </c>
      <c r="L552" t="s">
        <v>138</v>
      </c>
      <c r="M552" t="s">
        <v>138</v>
      </c>
      <c r="N552" t="s">
        <v>138</v>
      </c>
      <c r="O552" t="s">
        <v>138</v>
      </c>
      <c r="P552" t="s">
        <v>138</v>
      </c>
      <c r="Q552" t="s">
        <v>138</v>
      </c>
      <c r="R552" t="s">
        <v>138</v>
      </c>
      <c r="T552" t="s">
        <v>138</v>
      </c>
      <c r="U552" t="s">
        <v>138</v>
      </c>
      <c r="V552" t="s">
        <v>138</v>
      </c>
    </row>
    <row r="553" spans="1:30" x14ac:dyDescent="0.45">
      <c r="A553" t="s">
        <v>213</v>
      </c>
      <c r="B553" t="s">
        <v>2154</v>
      </c>
      <c r="C553" t="s">
        <v>2154</v>
      </c>
      <c r="D553" s="53" t="s">
        <v>2155</v>
      </c>
      <c r="E553" t="s">
        <v>2157</v>
      </c>
      <c r="F553" t="s">
        <v>2129</v>
      </c>
      <c r="G553" t="s">
        <v>212</v>
      </c>
      <c r="H553" t="s">
        <v>2156</v>
      </c>
      <c r="I553" t="s">
        <v>138</v>
      </c>
      <c r="J553" t="s">
        <v>138</v>
      </c>
      <c r="K553" t="s">
        <v>138</v>
      </c>
      <c r="L553" t="s">
        <v>138</v>
      </c>
      <c r="M553" t="s">
        <v>138</v>
      </c>
      <c r="N553" t="s">
        <v>138</v>
      </c>
      <c r="O553" t="s">
        <v>138</v>
      </c>
      <c r="P553" t="s">
        <v>138</v>
      </c>
      <c r="Q553" t="s">
        <v>138</v>
      </c>
      <c r="R553" t="s">
        <v>138</v>
      </c>
      <c r="T553" t="s">
        <v>138</v>
      </c>
      <c r="U553" t="s">
        <v>138</v>
      </c>
      <c r="V553" t="s">
        <v>138</v>
      </c>
    </row>
    <row r="554" spans="1:30" x14ac:dyDescent="0.45">
      <c r="A554" t="s">
        <v>213</v>
      </c>
      <c r="B554" t="s">
        <v>2158</v>
      </c>
      <c r="C554" t="s">
        <v>2158</v>
      </c>
      <c r="D554" s="53" t="s">
        <v>2159</v>
      </c>
      <c r="E554" t="s">
        <v>2161</v>
      </c>
      <c r="F554" t="s">
        <v>2129</v>
      </c>
      <c r="G554" t="s">
        <v>212</v>
      </c>
      <c r="H554" t="s">
        <v>2160</v>
      </c>
      <c r="I554" t="s">
        <v>138</v>
      </c>
      <c r="J554" t="s">
        <v>138</v>
      </c>
      <c r="K554" t="s">
        <v>138</v>
      </c>
      <c r="L554" t="s">
        <v>138</v>
      </c>
      <c r="M554" t="s">
        <v>138</v>
      </c>
      <c r="N554" t="s">
        <v>138</v>
      </c>
      <c r="O554" t="s">
        <v>138</v>
      </c>
      <c r="P554" t="s">
        <v>138</v>
      </c>
      <c r="Q554" t="s">
        <v>138</v>
      </c>
      <c r="R554" t="s">
        <v>138</v>
      </c>
      <c r="T554" t="s">
        <v>138</v>
      </c>
      <c r="U554" t="s">
        <v>138</v>
      </c>
      <c r="V554" t="s">
        <v>138</v>
      </c>
    </row>
    <row r="555" spans="1:30" x14ac:dyDescent="0.45">
      <c r="A555" t="s">
        <v>213</v>
      </c>
      <c r="B555" t="s">
        <v>2162</v>
      </c>
      <c r="C555" t="s">
        <v>2162</v>
      </c>
      <c r="D555" s="53" t="s">
        <v>2163</v>
      </c>
      <c r="E555" t="s">
        <v>2165</v>
      </c>
      <c r="F555" t="s">
        <v>2129</v>
      </c>
      <c r="G555" t="s">
        <v>212</v>
      </c>
      <c r="H555" t="s">
        <v>2164</v>
      </c>
      <c r="I555" t="s">
        <v>138</v>
      </c>
      <c r="J555" t="s">
        <v>138</v>
      </c>
      <c r="K555" t="s">
        <v>138</v>
      </c>
      <c r="L555" t="s">
        <v>138</v>
      </c>
      <c r="M555" t="s">
        <v>138</v>
      </c>
      <c r="N555" t="s">
        <v>138</v>
      </c>
      <c r="O555" t="s">
        <v>138</v>
      </c>
      <c r="P555" t="s">
        <v>138</v>
      </c>
      <c r="Q555" t="s">
        <v>138</v>
      </c>
      <c r="R555" t="s">
        <v>138</v>
      </c>
      <c r="T555" t="s">
        <v>138</v>
      </c>
      <c r="U555" t="s">
        <v>138</v>
      </c>
      <c r="V555" t="s">
        <v>138</v>
      </c>
    </row>
    <row r="556" spans="1:30" x14ac:dyDescent="0.45">
      <c r="A556" t="s">
        <v>213</v>
      </c>
      <c r="B556" t="s">
        <v>2166</v>
      </c>
      <c r="C556" t="s">
        <v>2166</v>
      </c>
      <c r="D556" s="53" t="s">
        <v>2167</v>
      </c>
      <c r="E556" t="s">
        <v>2169</v>
      </c>
      <c r="F556" t="s">
        <v>2129</v>
      </c>
      <c r="G556" t="s">
        <v>212</v>
      </c>
      <c r="H556" t="s">
        <v>2168</v>
      </c>
      <c r="I556" t="s">
        <v>138</v>
      </c>
      <c r="J556" t="s">
        <v>138</v>
      </c>
      <c r="K556" t="s">
        <v>138</v>
      </c>
      <c r="L556" t="s">
        <v>138</v>
      </c>
      <c r="M556" t="s">
        <v>138</v>
      </c>
      <c r="N556" t="s">
        <v>138</v>
      </c>
      <c r="O556" t="s">
        <v>138</v>
      </c>
      <c r="P556" t="s">
        <v>138</v>
      </c>
      <c r="Q556" t="s">
        <v>138</v>
      </c>
      <c r="R556" t="s">
        <v>138</v>
      </c>
      <c r="T556" t="s">
        <v>138</v>
      </c>
      <c r="U556" t="s">
        <v>138</v>
      </c>
      <c r="V556" t="s">
        <v>138</v>
      </c>
    </row>
    <row r="557" spans="1:30" x14ac:dyDescent="0.45">
      <c r="A557" t="s">
        <v>213</v>
      </c>
      <c r="B557" t="s">
        <v>2170</v>
      </c>
      <c r="C557" t="s">
        <v>2170</v>
      </c>
      <c r="D557" s="53" t="s">
        <v>2171</v>
      </c>
      <c r="E557" t="s">
        <v>2173</v>
      </c>
      <c r="F557" t="s">
        <v>2129</v>
      </c>
      <c r="G557" t="s">
        <v>212</v>
      </c>
      <c r="H557" t="s">
        <v>2172</v>
      </c>
      <c r="I557" t="s">
        <v>138</v>
      </c>
      <c r="J557" t="s">
        <v>138</v>
      </c>
      <c r="K557" t="s">
        <v>138</v>
      </c>
      <c r="L557" t="s">
        <v>138</v>
      </c>
      <c r="M557" t="s">
        <v>138</v>
      </c>
      <c r="N557" t="s">
        <v>138</v>
      </c>
      <c r="O557" t="s">
        <v>138</v>
      </c>
      <c r="P557" t="s">
        <v>138</v>
      </c>
      <c r="Q557" t="s">
        <v>138</v>
      </c>
      <c r="R557" t="s">
        <v>138</v>
      </c>
      <c r="T557" t="s">
        <v>138</v>
      </c>
      <c r="U557" t="s">
        <v>138</v>
      </c>
      <c r="V557" t="s">
        <v>138</v>
      </c>
    </row>
    <row r="558" spans="1:30" x14ac:dyDescent="0.45">
      <c r="D558" s="53"/>
    </row>
    <row r="559" spans="1:30" x14ac:dyDescent="0.45">
      <c r="A559" t="s">
        <v>3</v>
      </c>
      <c r="B559" t="s">
        <v>2174</v>
      </c>
      <c r="C559" t="s">
        <v>2174</v>
      </c>
      <c r="D559" s="53" t="s">
        <v>2175</v>
      </c>
      <c r="G559" t="s">
        <v>217</v>
      </c>
      <c r="H559"/>
      <c r="I559"/>
      <c r="J559"/>
      <c r="K559"/>
      <c r="L559"/>
      <c r="P559"/>
      <c r="Q559"/>
      <c r="R559"/>
      <c r="AB559" t="s">
        <v>138</v>
      </c>
      <c r="AD559" t="s">
        <v>138</v>
      </c>
    </row>
    <row r="560" spans="1:30" x14ac:dyDescent="0.45">
      <c r="A560" t="s">
        <v>213</v>
      </c>
      <c r="B560" t="s">
        <v>2176</v>
      </c>
      <c r="C560" t="s">
        <v>2176</v>
      </c>
      <c r="D560" s="53" t="s">
        <v>2177</v>
      </c>
      <c r="E560" t="s">
        <v>2178</v>
      </c>
      <c r="F560" t="s">
        <v>2129</v>
      </c>
      <c r="G560" t="s">
        <v>217</v>
      </c>
      <c r="H560" t="s">
        <v>704</v>
      </c>
      <c r="I560" t="s">
        <v>138</v>
      </c>
      <c r="J560" t="s">
        <v>138</v>
      </c>
      <c r="K560" t="s">
        <v>138</v>
      </c>
      <c r="L560" t="s">
        <v>138</v>
      </c>
      <c r="M560" t="s">
        <v>138</v>
      </c>
      <c r="N560" t="s">
        <v>138</v>
      </c>
      <c r="O560" t="s">
        <v>138</v>
      </c>
      <c r="P560" t="s">
        <v>138</v>
      </c>
      <c r="Q560" t="s">
        <v>138</v>
      </c>
      <c r="R560" t="s">
        <v>138</v>
      </c>
      <c r="T560" t="s">
        <v>138</v>
      </c>
      <c r="U560" t="s">
        <v>138</v>
      </c>
      <c r="V560" t="s">
        <v>138</v>
      </c>
    </row>
    <row r="561" spans="1:22" x14ac:dyDescent="0.45">
      <c r="A561" t="s">
        <v>213</v>
      </c>
      <c r="B561" t="s">
        <v>2179</v>
      </c>
      <c r="C561" t="s">
        <v>2179</v>
      </c>
      <c r="D561" s="53" t="s">
        <v>2180</v>
      </c>
      <c r="E561" t="s">
        <v>2181</v>
      </c>
      <c r="F561" t="s">
        <v>2129</v>
      </c>
      <c r="G561" t="s">
        <v>217</v>
      </c>
      <c r="H561" t="s">
        <v>709</v>
      </c>
      <c r="I561" t="s">
        <v>138</v>
      </c>
      <c r="J561" t="s">
        <v>138</v>
      </c>
      <c r="K561" t="s">
        <v>138</v>
      </c>
      <c r="L561" t="s">
        <v>138</v>
      </c>
      <c r="M561" t="s">
        <v>138</v>
      </c>
      <c r="N561" t="s">
        <v>138</v>
      </c>
      <c r="O561" t="s">
        <v>138</v>
      </c>
      <c r="P561" t="s">
        <v>138</v>
      </c>
      <c r="Q561" t="s">
        <v>138</v>
      </c>
      <c r="R561" t="s">
        <v>138</v>
      </c>
      <c r="T561" t="s">
        <v>138</v>
      </c>
      <c r="U561" t="s">
        <v>138</v>
      </c>
      <c r="V561" t="s">
        <v>138</v>
      </c>
    </row>
    <row r="562" spans="1:22" x14ac:dyDescent="0.45">
      <c r="A562" t="s">
        <v>213</v>
      </c>
      <c r="B562" t="s">
        <v>2182</v>
      </c>
      <c r="C562" t="s">
        <v>2182</v>
      </c>
      <c r="D562" s="53" t="s">
        <v>2183</v>
      </c>
      <c r="E562" t="s">
        <v>2184</v>
      </c>
      <c r="F562" t="s">
        <v>2129</v>
      </c>
      <c r="G562" t="s">
        <v>217</v>
      </c>
      <c r="H562" t="s">
        <v>714</v>
      </c>
      <c r="I562" t="s">
        <v>138</v>
      </c>
      <c r="J562" t="s">
        <v>138</v>
      </c>
      <c r="K562" t="s">
        <v>138</v>
      </c>
      <c r="L562" t="s">
        <v>138</v>
      </c>
      <c r="M562" t="s">
        <v>138</v>
      </c>
      <c r="N562" t="s">
        <v>138</v>
      </c>
      <c r="O562" t="s">
        <v>138</v>
      </c>
      <c r="P562" t="s">
        <v>138</v>
      </c>
      <c r="Q562" t="s">
        <v>138</v>
      </c>
      <c r="R562" t="s">
        <v>138</v>
      </c>
      <c r="T562" t="s">
        <v>138</v>
      </c>
      <c r="U562" t="s">
        <v>138</v>
      </c>
      <c r="V562" t="s">
        <v>138</v>
      </c>
    </row>
    <row r="563" spans="1:22" x14ac:dyDescent="0.45">
      <c r="A563" t="s">
        <v>213</v>
      </c>
      <c r="B563" t="s">
        <v>2185</v>
      </c>
      <c r="C563" t="s">
        <v>2185</v>
      </c>
      <c r="D563" s="53" t="s">
        <v>2186</v>
      </c>
      <c r="E563" t="s">
        <v>2187</v>
      </c>
      <c r="F563" t="s">
        <v>2129</v>
      </c>
      <c r="G563" t="s">
        <v>217</v>
      </c>
      <c r="H563" t="s">
        <v>865</v>
      </c>
      <c r="I563" t="s">
        <v>138</v>
      </c>
      <c r="J563" t="s">
        <v>138</v>
      </c>
      <c r="K563" t="s">
        <v>138</v>
      </c>
      <c r="L563" t="s">
        <v>138</v>
      </c>
      <c r="M563" t="s">
        <v>138</v>
      </c>
      <c r="N563" t="s">
        <v>138</v>
      </c>
      <c r="O563" t="s">
        <v>138</v>
      </c>
      <c r="P563" t="s">
        <v>138</v>
      </c>
      <c r="Q563" t="s">
        <v>138</v>
      </c>
      <c r="R563" t="s">
        <v>138</v>
      </c>
      <c r="T563" t="s">
        <v>138</v>
      </c>
      <c r="U563" t="s">
        <v>138</v>
      </c>
      <c r="V563" t="s">
        <v>138</v>
      </c>
    </row>
    <row r="564" spans="1:22" x14ac:dyDescent="0.45">
      <c r="A564" t="s">
        <v>213</v>
      </c>
      <c r="B564" t="s">
        <v>2188</v>
      </c>
      <c r="C564" t="s">
        <v>2188</v>
      </c>
      <c r="D564" s="53" t="s">
        <v>2189</v>
      </c>
      <c r="E564" t="s">
        <v>2190</v>
      </c>
      <c r="F564" t="s">
        <v>2129</v>
      </c>
      <c r="G564" t="s">
        <v>217</v>
      </c>
      <c r="H564" t="s">
        <v>2156</v>
      </c>
      <c r="I564" t="s">
        <v>138</v>
      </c>
      <c r="J564" t="s">
        <v>138</v>
      </c>
      <c r="K564" t="s">
        <v>138</v>
      </c>
      <c r="L564" t="s">
        <v>138</v>
      </c>
      <c r="M564" t="s">
        <v>138</v>
      </c>
      <c r="N564" t="s">
        <v>138</v>
      </c>
      <c r="O564" t="s">
        <v>138</v>
      </c>
      <c r="P564" t="s">
        <v>138</v>
      </c>
      <c r="Q564" t="s">
        <v>138</v>
      </c>
      <c r="R564" t="s">
        <v>138</v>
      </c>
      <c r="T564" t="s">
        <v>138</v>
      </c>
      <c r="U564" t="s">
        <v>138</v>
      </c>
      <c r="V564" t="s">
        <v>138</v>
      </c>
    </row>
    <row r="565" spans="1:22" x14ac:dyDescent="0.45">
      <c r="A565" t="s">
        <v>213</v>
      </c>
      <c r="B565" t="s">
        <v>2191</v>
      </c>
      <c r="C565" t="s">
        <v>2191</v>
      </c>
      <c r="D565" s="53" t="s">
        <v>2192</v>
      </c>
      <c r="E565" t="s">
        <v>2193</v>
      </c>
      <c r="F565" t="s">
        <v>2129</v>
      </c>
      <c r="G565" t="s">
        <v>217</v>
      </c>
      <c r="H565" t="s">
        <v>2160</v>
      </c>
      <c r="I565" t="s">
        <v>138</v>
      </c>
      <c r="J565" t="s">
        <v>138</v>
      </c>
      <c r="K565" t="s">
        <v>138</v>
      </c>
      <c r="L565" t="s">
        <v>138</v>
      </c>
      <c r="M565" t="s">
        <v>138</v>
      </c>
      <c r="N565" t="s">
        <v>138</v>
      </c>
      <c r="O565" t="s">
        <v>138</v>
      </c>
      <c r="P565" t="s">
        <v>138</v>
      </c>
      <c r="Q565" t="s">
        <v>138</v>
      </c>
      <c r="R565" t="s">
        <v>138</v>
      </c>
      <c r="T565" t="s">
        <v>138</v>
      </c>
      <c r="U565" t="s">
        <v>138</v>
      </c>
      <c r="V565" t="s">
        <v>138</v>
      </c>
    </row>
    <row r="566" spans="1:22" x14ac:dyDescent="0.45">
      <c r="A566" t="s">
        <v>213</v>
      </c>
      <c r="B566" t="s">
        <v>2194</v>
      </c>
      <c r="C566" t="s">
        <v>2194</v>
      </c>
      <c r="D566" s="53" t="s">
        <v>2195</v>
      </c>
      <c r="E566" t="s">
        <v>2196</v>
      </c>
      <c r="F566" t="s">
        <v>2129</v>
      </c>
      <c r="G566" t="s">
        <v>217</v>
      </c>
      <c r="H566" t="s">
        <v>2164</v>
      </c>
      <c r="I566" t="s">
        <v>138</v>
      </c>
      <c r="J566" t="s">
        <v>138</v>
      </c>
      <c r="K566" t="s">
        <v>138</v>
      </c>
      <c r="L566" t="s">
        <v>138</v>
      </c>
      <c r="M566" t="s">
        <v>138</v>
      </c>
      <c r="N566" t="s">
        <v>138</v>
      </c>
      <c r="O566" t="s">
        <v>138</v>
      </c>
      <c r="P566" t="s">
        <v>138</v>
      </c>
      <c r="Q566" t="s">
        <v>138</v>
      </c>
      <c r="R566" t="s">
        <v>138</v>
      </c>
      <c r="T566" t="s">
        <v>138</v>
      </c>
      <c r="U566" t="s">
        <v>138</v>
      </c>
      <c r="V566" t="s">
        <v>138</v>
      </c>
    </row>
    <row r="567" spans="1:22" x14ac:dyDescent="0.45">
      <c r="A567" t="s">
        <v>213</v>
      </c>
      <c r="B567" t="s">
        <v>2197</v>
      </c>
      <c r="C567" t="s">
        <v>2197</v>
      </c>
      <c r="D567" s="53" t="s">
        <v>2198</v>
      </c>
      <c r="E567" t="s">
        <v>2199</v>
      </c>
      <c r="F567" t="s">
        <v>2129</v>
      </c>
      <c r="G567" t="s">
        <v>217</v>
      </c>
      <c r="H567" t="s">
        <v>2168</v>
      </c>
      <c r="I567" t="s">
        <v>138</v>
      </c>
      <c r="J567" t="s">
        <v>138</v>
      </c>
      <c r="K567" t="s">
        <v>138</v>
      </c>
      <c r="L567" t="s">
        <v>138</v>
      </c>
      <c r="M567" t="s">
        <v>138</v>
      </c>
      <c r="N567" t="s">
        <v>138</v>
      </c>
      <c r="O567" t="s">
        <v>138</v>
      </c>
      <c r="P567" t="s">
        <v>138</v>
      </c>
      <c r="Q567" t="s">
        <v>138</v>
      </c>
      <c r="R567" t="s">
        <v>138</v>
      </c>
      <c r="T567" t="s">
        <v>138</v>
      </c>
      <c r="U567" t="s">
        <v>138</v>
      </c>
      <c r="V567" t="s">
        <v>138</v>
      </c>
    </row>
    <row r="568" spans="1:22" x14ac:dyDescent="0.45">
      <c r="A568" t="s">
        <v>213</v>
      </c>
      <c r="B568" t="s">
        <v>2200</v>
      </c>
      <c r="C568" t="s">
        <v>2200</v>
      </c>
      <c r="D568" s="53" t="s">
        <v>2201</v>
      </c>
      <c r="E568" t="s">
        <v>2203</v>
      </c>
      <c r="F568" t="s">
        <v>2129</v>
      </c>
      <c r="G568" t="s">
        <v>217</v>
      </c>
      <c r="H568" t="s">
        <v>2202</v>
      </c>
      <c r="I568" t="s">
        <v>138</v>
      </c>
      <c r="J568" t="s">
        <v>138</v>
      </c>
      <c r="K568" t="s">
        <v>138</v>
      </c>
      <c r="L568" t="s">
        <v>138</v>
      </c>
      <c r="M568" t="s">
        <v>138</v>
      </c>
      <c r="N568" t="s">
        <v>138</v>
      </c>
      <c r="O568" t="s">
        <v>138</v>
      </c>
      <c r="P568" t="s">
        <v>138</v>
      </c>
      <c r="Q568" t="s">
        <v>138</v>
      </c>
      <c r="R568" t="s">
        <v>138</v>
      </c>
      <c r="T568" t="s">
        <v>138</v>
      </c>
      <c r="U568" t="s">
        <v>138</v>
      </c>
      <c r="V568" t="s">
        <v>138</v>
      </c>
    </row>
    <row r="569" spans="1:22" x14ac:dyDescent="0.45">
      <c r="A569" t="s">
        <v>213</v>
      </c>
      <c r="B569" t="s">
        <v>2204</v>
      </c>
      <c r="C569" t="s">
        <v>2204</v>
      </c>
      <c r="D569" s="53" t="s">
        <v>2205</v>
      </c>
      <c r="E569" t="s">
        <v>2207</v>
      </c>
      <c r="F569" t="s">
        <v>2129</v>
      </c>
      <c r="G569" t="s">
        <v>217</v>
      </c>
      <c r="H569" t="s">
        <v>2206</v>
      </c>
      <c r="I569" t="s">
        <v>138</v>
      </c>
      <c r="J569" t="s">
        <v>138</v>
      </c>
      <c r="K569" t="s">
        <v>138</v>
      </c>
      <c r="L569" t="s">
        <v>138</v>
      </c>
      <c r="M569" t="s">
        <v>138</v>
      </c>
      <c r="N569" t="s">
        <v>138</v>
      </c>
      <c r="O569" t="s">
        <v>138</v>
      </c>
      <c r="P569" t="s">
        <v>138</v>
      </c>
      <c r="Q569" t="s">
        <v>138</v>
      </c>
      <c r="R569" t="s">
        <v>138</v>
      </c>
      <c r="T569" t="s">
        <v>138</v>
      </c>
      <c r="U569" t="s">
        <v>138</v>
      </c>
      <c r="V569" t="s">
        <v>138</v>
      </c>
    </row>
    <row r="570" spans="1:22" x14ac:dyDescent="0.45">
      <c r="A570" t="s">
        <v>213</v>
      </c>
      <c r="B570" t="s">
        <v>2208</v>
      </c>
      <c r="C570" t="s">
        <v>2208</v>
      </c>
      <c r="D570" s="53" t="s">
        <v>2209</v>
      </c>
      <c r="E570" t="s">
        <v>2211</v>
      </c>
      <c r="F570" t="s">
        <v>2129</v>
      </c>
      <c r="G570" t="s">
        <v>217</v>
      </c>
      <c r="H570" t="s">
        <v>2210</v>
      </c>
      <c r="I570" t="s">
        <v>138</v>
      </c>
      <c r="J570" t="s">
        <v>138</v>
      </c>
      <c r="K570" t="s">
        <v>138</v>
      </c>
      <c r="L570" t="s">
        <v>138</v>
      </c>
      <c r="M570" t="s">
        <v>138</v>
      </c>
      <c r="N570" t="s">
        <v>138</v>
      </c>
      <c r="O570" t="s">
        <v>138</v>
      </c>
      <c r="P570" t="s">
        <v>138</v>
      </c>
      <c r="Q570" t="s">
        <v>138</v>
      </c>
      <c r="R570" t="s">
        <v>138</v>
      </c>
      <c r="T570" t="s">
        <v>138</v>
      </c>
      <c r="U570" t="s">
        <v>138</v>
      </c>
      <c r="V570" t="s">
        <v>138</v>
      </c>
    </row>
    <row r="571" spans="1:22" x14ac:dyDescent="0.45">
      <c r="A571" t="s">
        <v>213</v>
      </c>
      <c r="B571" t="s">
        <v>2212</v>
      </c>
      <c r="C571" t="s">
        <v>2212</v>
      </c>
      <c r="D571" s="53" t="s">
        <v>2213</v>
      </c>
      <c r="E571" t="s">
        <v>2215</v>
      </c>
      <c r="F571" t="s">
        <v>2129</v>
      </c>
      <c r="G571" t="s">
        <v>217</v>
      </c>
      <c r="H571" t="s">
        <v>2214</v>
      </c>
      <c r="I571" t="s">
        <v>138</v>
      </c>
      <c r="J571" t="s">
        <v>138</v>
      </c>
      <c r="K571" t="s">
        <v>138</v>
      </c>
      <c r="L571" t="s">
        <v>138</v>
      </c>
      <c r="M571" t="s">
        <v>138</v>
      </c>
      <c r="N571" t="s">
        <v>138</v>
      </c>
      <c r="O571" t="s">
        <v>138</v>
      </c>
      <c r="P571" t="s">
        <v>138</v>
      </c>
      <c r="Q571" t="s">
        <v>138</v>
      </c>
      <c r="R571" t="s">
        <v>138</v>
      </c>
      <c r="T571" t="s">
        <v>138</v>
      </c>
      <c r="U571" t="s">
        <v>138</v>
      </c>
      <c r="V571" t="s">
        <v>138</v>
      </c>
    </row>
    <row r="572" spans="1:22" x14ac:dyDescent="0.45">
      <c r="A572" t="s">
        <v>213</v>
      </c>
      <c r="B572" t="s">
        <v>2216</v>
      </c>
      <c r="C572" t="s">
        <v>2216</v>
      </c>
      <c r="D572" s="53" t="s">
        <v>2217</v>
      </c>
      <c r="E572" t="s">
        <v>2219</v>
      </c>
      <c r="F572" t="s">
        <v>2129</v>
      </c>
      <c r="G572" t="s">
        <v>217</v>
      </c>
      <c r="H572" t="s">
        <v>2218</v>
      </c>
      <c r="I572" t="s">
        <v>138</v>
      </c>
      <c r="J572" t="s">
        <v>138</v>
      </c>
      <c r="K572" t="s">
        <v>138</v>
      </c>
      <c r="L572" t="s">
        <v>138</v>
      </c>
      <c r="M572" t="s">
        <v>138</v>
      </c>
      <c r="N572" t="s">
        <v>138</v>
      </c>
      <c r="O572" t="s">
        <v>138</v>
      </c>
      <c r="P572" t="s">
        <v>138</v>
      </c>
      <c r="Q572" t="s">
        <v>138</v>
      </c>
      <c r="R572" t="s">
        <v>138</v>
      </c>
      <c r="T572" t="s">
        <v>138</v>
      </c>
      <c r="U572" t="s">
        <v>138</v>
      </c>
      <c r="V572" t="s">
        <v>138</v>
      </c>
    </row>
    <row r="573" spans="1:22" x14ac:dyDescent="0.45">
      <c r="A573" t="s">
        <v>213</v>
      </c>
      <c r="B573" t="s">
        <v>2220</v>
      </c>
      <c r="C573" t="s">
        <v>2220</v>
      </c>
      <c r="D573" s="53" t="s">
        <v>2221</v>
      </c>
      <c r="E573" t="s">
        <v>2223</v>
      </c>
      <c r="F573" t="s">
        <v>2129</v>
      </c>
      <c r="G573" t="s">
        <v>217</v>
      </c>
      <c r="H573" t="s">
        <v>2222</v>
      </c>
      <c r="I573" t="s">
        <v>138</v>
      </c>
      <c r="J573" t="s">
        <v>138</v>
      </c>
      <c r="K573" t="s">
        <v>138</v>
      </c>
      <c r="L573" t="s">
        <v>138</v>
      </c>
      <c r="M573" t="s">
        <v>138</v>
      </c>
      <c r="N573" t="s">
        <v>138</v>
      </c>
      <c r="O573" t="s">
        <v>138</v>
      </c>
      <c r="P573" t="s">
        <v>138</v>
      </c>
      <c r="Q573" t="s">
        <v>138</v>
      </c>
      <c r="R573" t="s">
        <v>138</v>
      </c>
      <c r="T573" t="s">
        <v>138</v>
      </c>
      <c r="U573" t="s">
        <v>138</v>
      </c>
      <c r="V573" t="s">
        <v>138</v>
      </c>
    </row>
    <row r="574" spans="1:22" x14ac:dyDescent="0.45">
      <c r="A574" t="s">
        <v>213</v>
      </c>
      <c r="B574" t="s">
        <v>2224</v>
      </c>
      <c r="C574" t="s">
        <v>2224</v>
      </c>
      <c r="D574" s="53" t="s">
        <v>2225</v>
      </c>
      <c r="E574" t="s">
        <v>2227</v>
      </c>
      <c r="F574" t="s">
        <v>2129</v>
      </c>
      <c r="G574" t="s">
        <v>217</v>
      </c>
      <c r="H574" t="s">
        <v>2226</v>
      </c>
      <c r="I574" t="s">
        <v>138</v>
      </c>
      <c r="J574" t="s">
        <v>138</v>
      </c>
      <c r="K574" t="s">
        <v>138</v>
      </c>
      <c r="L574" t="s">
        <v>138</v>
      </c>
      <c r="M574" t="s">
        <v>138</v>
      </c>
      <c r="N574" t="s">
        <v>138</v>
      </c>
      <c r="O574" t="s">
        <v>138</v>
      </c>
      <c r="P574" t="s">
        <v>138</v>
      </c>
      <c r="Q574" t="s">
        <v>138</v>
      </c>
      <c r="R574" t="s">
        <v>138</v>
      </c>
      <c r="T574" t="s">
        <v>138</v>
      </c>
      <c r="U574" t="s">
        <v>138</v>
      </c>
      <c r="V574" t="s">
        <v>138</v>
      </c>
    </row>
    <row r="575" spans="1:22" x14ac:dyDescent="0.45">
      <c r="A575" t="s">
        <v>213</v>
      </c>
      <c r="B575" t="s">
        <v>2228</v>
      </c>
      <c r="C575" t="s">
        <v>2228</v>
      </c>
      <c r="D575" s="53" t="s">
        <v>2229</v>
      </c>
      <c r="E575" t="s">
        <v>2231</v>
      </c>
      <c r="F575" t="s">
        <v>2129</v>
      </c>
      <c r="G575" t="s">
        <v>217</v>
      </c>
      <c r="H575" t="s">
        <v>2230</v>
      </c>
      <c r="I575" t="s">
        <v>138</v>
      </c>
      <c r="J575" t="s">
        <v>138</v>
      </c>
      <c r="K575" t="s">
        <v>138</v>
      </c>
      <c r="L575" t="s">
        <v>138</v>
      </c>
      <c r="M575" t="s">
        <v>138</v>
      </c>
      <c r="N575" t="s">
        <v>138</v>
      </c>
      <c r="O575" t="s">
        <v>138</v>
      </c>
      <c r="P575" t="s">
        <v>138</v>
      </c>
      <c r="Q575" t="s">
        <v>138</v>
      </c>
      <c r="R575" t="s">
        <v>138</v>
      </c>
      <c r="T575" t="s">
        <v>138</v>
      </c>
      <c r="U575" t="s">
        <v>138</v>
      </c>
      <c r="V575" t="s">
        <v>138</v>
      </c>
    </row>
    <row r="576" spans="1:22" x14ac:dyDescent="0.45">
      <c r="A576" t="s">
        <v>213</v>
      </c>
      <c r="B576" t="s">
        <v>2232</v>
      </c>
      <c r="C576" t="s">
        <v>2232</v>
      </c>
      <c r="D576" s="53" t="s">
        <v>2233</v>
      </c>
      <c r="E576" t="s">
        <v>2235</v>
      </c>
      <c r="F576" t="s">
        <v>2129</v>
      </c>
      <c r="G576" t="s">
        <v>217</v>
      </c>
      <c r="H576" t="s">
        <v>2234</v>
      </c>
      <c r="I576" t="s">
        <v>138</v>
      </c>
      <c r="J576" t="s">
        <v>138</v>
      </c>
      <c r="K576" t="s">
        <v>138</v>
      </c>
      <c r="L576" t="s">
        <v>138</v>
      </c>
      <c r="M576" t="s">
        <v>138</v>
      </c>
      <c r="N576" t="s">
        <v>138</v>
      </c>
      <c r="O576" t="s">
        <v>138</v>
      </c>
      <c r="P576" t="s">
        <v>138</v>
      </c>
      <c r="Q576" t="s">
        <v>138</v>
      </c>
      <c r="R576" t="s">
        <v>138</v>
      </c>
      <c r="T576" t="s">
        <v>138</v>
      </c>
      <c r="U576" t="s">
        <v>138</v>
      </c>
      <c r="V576" t="s">
        <v>138</v>
      </c>
    </row>
    <row r="577" spans="1:30" x14ac:dyDescent="0.45">
      <c r="A577" t="s">
        <v>213</v>
      </c>
      <c r="B577" t="s">
        <v>2236</v>
      </c>
      <c r="C577" t="s">
        <v>2236</v>
      </c>
      <c r="D577" s="53" t="s">
        <v>2237</v>
      </c>
      <c r="E577" t="s">
        <v>2239</v>
      </c>
      <c r="F577" t="s">
        <v>2129</v>
      </c>
      <c r="G577" t="s">
        <v>217</v>
      </c>
      <c r="H577" t="s">
        <v>2238</v>
      </c>
      <c r="I577" t="s">
        <v>138</v>
      </c>
      <c r="J577" t="s">
        <v>138</v>
      </c>
      <c r="K577" t="s">
        <v>138</v>
      </c>
      <c r="L577" t="s">
        <v>138</v>
      </c>
      <c r="M577" t="s">
        <v>138</v>
      </c>
      <c r="N577" t="s">
        <v>138</v>
      </c>
      <c r="O577" t="s">
        <v>138</v>
      </c>
      <c r="P577" t="s">
        <v>138</v>
      </c>
      <c r="Q577" t="s">
        <v>138</v>
      </c>
      <c r="R577" t="s">
        <v>138</v>
      </c>
      <c r="T577" t="s">
        <v>138</v>
      </c>
      <c r="U577" t="s">
        <v>138</v>
      </c>
      <c r="V577" t="s">
        <v>138</v>
      </c>
    </row>
    <row r="578" spans="1:30" x14ac:dyDescent="0.45">
      <c r="D578" s="53"/>
    </row>
    <row r="579" spans="1:30" x14ac:dyDescent="0.45">
      <c r="A579" t="s">
        <v>3</v>
      </c>
      <c r="B579" t="s">
        <v>2240</v>
      </c>
      <c r="C579" t="s">
        <v>2240</v>
      </c>
      <c r="D579" s="53" t="s">
        <v>2241</v>
      </c>
      <c r="G579" t="s">
        <v>947</v>
      </c>
      <c r="H579"/>
      <c r="I579"/>
      <c r="J579"/>
      <c r="K579"/>
      <c r="L579"/>
      <c r="P579"/>
      <c r="Q579"/>
      <c r="R579"/>
      <c r="AB579" t="s">
        <v>138</v>
      </c>
      <c r="AD579" t="s">
        <v>138</v>
      </c>
    </row>
    <row r="580" spans="1:30" x14ac:dyDescent="0.45">
      <c r="A580" t="s">
        <v>213</v>
      </c>
      <c r="B580" t="s">
        <v>2242</v>
      </c>
      <c r="C580" t="s">
        <v>2242</v>
      </c>
      <c r="D580" s="53" t="s">
        <v>2243</v>
      </c>
      <c r="E580" t="s">
        <v>2244</v>
      </c>
      <c r="F580" t="s">
        <v>2129</v>
      </c>
      <c r="G580" t="s">
        <v>947</v>
      </c>
      <c r="H580" t="s">
        <v>704</v>
      </c>
      <c r="I580" t="s">
        <v>138</v>
      </c>
      <c r="J580" t="s">
        <v>138</v>
      </c>
      <c r="K580" t="s">
        <v>138</v>
      </c>
      <c r="L580" t="s">
        <v>138</v>
      </c>
      <c r="M580" t="s">
        <v>138</v>
      </c>
      <c r="N580" t="s">
        <v>138</v>
      </c>
      <c r="O580" t="s">
        <v>138</v>
      </c>
      <c r="P580" t="s">
        <v>138</v>
      </c>
      <c r="Q580" t="s">
        <v>138</v>
      </c>
      <c r="R580" t="s">
        <v>138</v>
      </c>
      <c r="T580" t="s">
        <v>138</v>
      </c>
      <c r="U580" t="s">
        <v>138</v>
      </c>
      <c r="V580" t="s">
        <v>138</v>
      </c>
    </row>
    <row r="581" spans="1:30" x14ac:dyDescent="0.45">
      <c r="A581" t="s">
        <v>213</v>
      </c>
      <c r="B581" t="s">
        <v>2245</v>
      </c>
      <c r="C581" t="s">
        <v>2245</v>
      </c>
      <c r="D581" s="53" t="s">
        <v>2246</v>
      </c>
      <c r="E581" t="s">
        <v>2247</v>
      </c>
      <c r="F581" t="s">
        <v>2129</v>
      </c>
      <c r="G581" t="s">
        <v>947</v>
      </c>
      <c r="H581" t="s">
        <v>709</v>
      </c>
      <c r="I581" t="s">
        <v>138</v>
      </c>
      <c r="J581" t="s">
        <v>138</v>
      </c>
      <c r="K581" t="s">
        <v>138</v>
      </c>
      <c r="L581" t="s">
        <v>138</v>
      </c>
      <c r="M581" t="s">
        <v>138</v>
      </c>
      <c r="N581" t="s">
        <v>138</v>
      </c>
      <c r="O581" t="s">
        <v>138</v>
      </c>
      <c r="P581" t="s">
        <v>138</v>
      </c>
      <c r="Q581" t="s">
        <v>138</v>
      </c>
      <c r="R581" t="s">
        <v>138</v>
      </c>
      <c r="T581" t="s">
        <v>138</v>
      </c>
      <c r="U581" t="s">
        <v>138</v>
      </c>
      <c r="V581" t="s">
        <v>138</v>
      </c>
    </row>
    <row r="582" spans="1:30" x14ac:dyDescent="0.45">
      <c r="A582" t="s">
        <v>213</v>
      </c>
      <c r="B582" t="s">
        <v>2248</v>
      </c>
      <c r="C582" t="s">
        <v>2248</v>
      </c>
      <c r="D582" s="53" t="s">
        <v>2249</v>
      </c>
      <c r="E582" t="s">
        <v>2250</v>
      </c>
      <c r="F582" t="s">
        <v>2129</v>
      </c>
      <c r="G582" t="s">
        <v>947</v>
      </c>
      <c r="H582" t="s">
        <v>714</v>
      </c>
      <c r="I582" t="s">
        <v>138</v>
      </c>
      <c r="J582" t="s">
        <v>138</v>
      </c>
      <c r="K582" t="s">
        <v>138</v>
      </c>
      <c r="L582" t="s">
        <v>138</v>
      </c>
      <c r="M582" t="s">
        <v>138</v>
      </c>
      <c r="N582" t="s">
        <v>138</v>
      </c>
      <c r="O582" t="s">
        <v>138</v>
      </c>
      <c r="P582" t="s">
        <v>138</v>
      </c>
      <c r="Q582" t="s">
        <v>138</v>
      </c>
      <c r="R582" t="s">
        <v>138</v>
      </c>
      <c r="T582" t="s">
        <v>138</v>
      </c>
      <c r="U582" t="s">
        <v>138</v>
      </c>
      <c r="V582" t="s">
        <v>138</v>
      </c>
    </row>
    <row r="583" spans="1:30" x14ac:dyDescent="0.45">
      <c r="A583" t="s">
        <v>213</v>
      </c>
      <c r="B583" t="s">
        <v>2251</v>
      </c>
      <c r="C583" t="s">
        <v>2251</v>
      </c>
      <c r="D583" s="53" t="s">
        <v>2252</v>
      </c>
      <c r="E583" t="s">
        <v>2253</v>
      </c>
      <c r="F583" t="s">
        <v>2129</v>
      </c>
      <c r="G583" t="s">
        <v>947</v>
      </c>
      <c r="H583" t="s">
        <v>865</v>
      </c>
      <c r="I583" t="s">
        <v>138</v>
      </c>
      <c r="J583" t="s">
        <v>138</v>
      </c>
      <c r="K583" t="s">
        <v>138</v>
      </c>
      <c r="L583" t="s">
        <v>138</v>
      </c>
      <c r="M583" t="s">
        <v>138</v>
      </c>
      <c r="N583" t="s">
        <v>138</v>
      </c>
      <c r="O583" t="s">
        <v>138</v>
      </c>
      <c r="P583" t="s">
        <v>138</v>
      </c>
      <c r="Q583" t="s">
        <v>138</v>
      </c>
      <c r="R583" t="s">
        <v>138</v>
      </c>
      <c r="T583" t="s">
        <v>138</v>
      </c>
      <c r="U583" t="s">
        <v>138</v>
      </c>
      <c r="V583" t="s">
        <v>138</v>
      </c>
    </row>
    <row r="584" spans="1:30" x14ac:dyDescent="0.45">
      <c r="A584" t="s">
        <v>213</v>
      </c>
      <c r="B584" t="s">
        <v>2254</v>
      </c>
      <c r="C584" t="s">
        <v>2254</v>
      </c>
      <c r="D584" s="53" t="s">
        <v>2255</v>
      </c>
      <c r="E584" t="s">
        <v>2256</v>
      </c>
      <c r="F584" t="s">
        <v>2129</v>
      </c>
      <c r="G584" t="s">
        <v>947</v>
      </c>
      <c r="H584" t="s">
        <v>2156</v>
      </c>
      <c r="I584" t="s">
        <v>138</v>
      </c>
      <c r="J584" t="s">
        <v>138</v>
      </c>
      <c r="K584" t="s">
        <v>138</v>
      </c>
      <c r="L584" t="s">
        <v>138</v>
      </c>
      <c r="M584" t="s">
        <v>138</v>
      </c>
      <c r="N584" t="s">
        <v>138</v>
      </c>
      <c r="O584" t="s">
        <v>138</v>
      </c>
      <c r="P584" t="s">
        <v>138</v>
      </c>
      <c r="Q584" t="s">
        <v>138</v>
      </c>
      <c r="R584" t="s">
        <v>138</v>
      </c>
      <c r="T584" t="s">
        <v>138</v>
      </c>
      <c r="U584" t="s">
        <v>138</v>
      </c>
      <c r="V584" t="s">
        <v>138</v>
      </c>
    </row>
    <row r="585" spans="1:30" x14ac:dyDescent="0.45">
      <c r="A585" t="s">
        <v>213</v>
      </c>
      <c r="B585" t="s">
        <v>2257</v>
      </c>
      <c r="C585" t="s">
        <v>2257</v>
      </c>
      <c r="D585" s="53" t="s">
        <v>2258</v>
      </c>
      <c r="E585" t="s">
        <v>2259</v>
      </c>
      <c r="F585" t="s">
        <v>2129</v>
      </c>
      <c r="G585" t="s">
        <v>947</v>
      </c>
      <c r="H585" t="s">
        <v>2160</v>
      </c>
      <c r="I585" t="s">
        <v>138</v>
      </c>
      <c r="J585" t="s">
        <v>138</v>
      </c>
      <c r="K585" t="s">
        <v>138</v>
      </c>
      <c r="L585" t="s">
        <v>138</v>
      </c>
      <c r="M585" t="s">
        <v>138</v>
      </c>
      <c r="N585" t="s">
        <v>138</v>
      </c>
      <c r="O585" t="s">
        <v>138</v>
      </c>
      <c r="P585" t="s">
        <v>138</v>
      </c>
      <c r="Q585" t="s">
        <v>138</v>
      </c>
      <c r="R585" t="s">
        <v>138</v>
      </c>
      <c r="T585" t="s">
        <v>138</v>
      </c>
      <c r="U585" t="s">
        <v>138</v>
      </c>
      <c r="V585" t="s">
        <v>138</v>
      </c>
    </row>
    <row r="586" spans="1:30" x14ac:dyDescent="0.45">
      <c r="A586" t="s">
        <v>213</v>
      </c>
      <c r="B586" t="s">
        <v>2260</v>
      </c>
      <c r="C586" t="s">
        <v>2260</v>
      </c>
      <c r="D586" s="53" t="s">
        <v>2261</v>
      </c>
      <c r="E586" t="s">
        <v>2262</v>
      </c>
      <c r="F586" t="s">
        <v>2129</v>
      </c>
      <c r="G586" t="s">
        <v>947</v>
      </c>
      <c r="H586" t="s">
        <v>2164</v>
      </c>
      <c r="I586" t="s">
        <v>138</v>
      </c>
      <c r="J586" t="s">
        <v>138</v>
      </c>
      <c r="K586" t="s">
        <v>138</v>
      </c>
      <c r="L586" t="s">
        <v>138</v>
      </c>
      <c r="M586" t="s">
        <v>138</v>
      </c>
      <c r="N586" t="s">
        <v>138</v>
      </c>
      <c r="O586" t="s">
        <v>138</v>
      </c>
      <c r="P586" t="s">
        <v>138</v>
      </c>
      <c r="Q586" t="s">
        <v>138</v>
      </c>
      <c r="R586" t="s">
        <v>138</v>
      </c>
      <c r="T586" t="s">
        <v>138</v>
      </c>
      <c r="U586" t="s">
        <v>138</v>
      </c>
      <c r="V586" t="s">
        <v>138</v>
      </c>
    </row>
    <row r="587" spans="1:30" x14ac:dyDescent="0.45">
      <c r="A587" t="s">
        <v>213</v>
      </c>
      <c r="B587" t="s">
        <v>2263</v>
      </c>
      <c r="C587" t="s">
        <v>2263</v>
      </c>
      <c r="D587" s="53" t="s">
        <v>2264</v>
      </c>
      <c r="E587" t="s">
        <v>2265</v>
      </c>
      <c r="F587" t="s">
        <v>2129</v>
      </c>
      <c r="G587" t="s">
        <v>947</v>
      </c>
      <c r="H587" t="s">
        <v>2168</v>
      </c>
      <c r="I587" t="s">
        <v>138</v>
      </c>
      <c r="J587" t="s">
        <v>138</v>
      </c>
      <c r="K587" t="s">
        <v>138</v>
      </c>
      <c r="L587" t="s">
        <v>138</v>
      </c>
      <c r="M587" t="s">
        <v>138</v>
      </c>
      <c r="N587" t="s">
        <v>138</v>
      </c>
      <c r="O587" t="s">
        <v>138</v>
      </c>
      <c r="P587" t="s">
        <v>138</v>
      </c>
      <c r="Q587" t="s">
        <v>138</v>
      </c>
      <c r="R587" t="s">
        <v>138</v>
      </c>
      <c r="T587" t="s">
        <v>138</v>
      </c>
      <c r="U587" t="s">
        <v>138</v>
      </c>
      <c r="V587" t="s">
        <v>138</v>
      </c>
    </row>
    <row r="588" spans="1:30" x14ac:dyDescent="0.45">
      <c r="A588" t="s">
        <v>213</v>
      </c>
      <c r="B588" t="s">
        <v>2266</v>
      </c>
      <c r="C588" t="s">
        <v>2266</v>
      </c>
      <c r="D588" s="53" t="s">
        <v>2267</v>
      </c>
      <c r="E588" t="s">
        <v>2268</v>
      </c>
      <c r="F588" t="s">
        <v>2129</v>
      </c>
      <c r="G588" t="s">
        <v>947</v>
      </c>
      <c r="H588" t="s">
        <v>2172</v>
      </c>
      <c r="I588" t="s">
        <v>138</v>
      </c>
      <c r="J588" t="s">
        <v>138</v>
      </c>
      <c r="K588" t="s">
        <v>138</v>
      </c>
      <c r="L588" t="s">
        <v>138</v>
      </c>
      <c r="M588" t="s">
        <v>138</v>
      </c>
      <c r="N588" t="s">
        <v>138</v>
      </c>
      <c r="O588" t="s">
        <v>138</v>
      </c>
      <c r="P588" t="s">
        <v>138</v>
      </c>
      <c r="Q588" t="s">
        <v>138</v>
      </c>
      <c r="R588" t="s">
        <v>138</v>
      </c>
      <c r="T588" t="s">
        <v>138</v>
      </c>
      <c r="U588" t="s">
        <v>138</v>
      </c>
      <c r="V588" t="s">
        <v>138</v>
      </c>
    </row>
    <row r="589" spans="1:30" x14ac:dyDescent="0.45">
      <c r="A589" t="s">
        <v>213</v>
      </c>
      <c r="B589" t="s">
        <v>2269</v>
      </c>
      <c r="C589" t="s">
        <v>2269</v>
      </c>
      <c r="D589" s="53" t="s">
        <v>2270</v>
      </c>
      <c r="E589" t="s">
        <v>2272</v>
      </c>
      <c r="F589" t="s">
        <v>2129</v>
      </c>
      <c r="G589" t="s">
        <v>947</v>
      </c>
      <c r="H589" t="s">
        <v>2271</v>
      </c>
      <c r="I589" t="s">
        <v>138</v>
      </c>
      <c r="J589" t="s">
        <v>138</v>
      </c>
      <c r="K589" t="s">
        <v>138</v>
      </c>
      <c r="L589" t="s">
        <v>138</v>
      </c>
      <c r="M589" t="s">
        <v>138</v>
      </c>
      <c r="N589" t="s">
        <v>138</v>
      </c>
      <c r="O589" t="s">
        <v>138</v>
      </c>
      <c r="P589" t="s">
        <v>138</v>
      </c>
      <c r="Q589" t="s">
        <v>138</v>
      </c>
      <c r="R589" t="s">
        <v>138</v>
      </c>
      <c r="T589" t="s">
        <v>138</v>
      </c>
      <c r="U589" t="s">
        <v>138</v>
      </c>
      <c r="V589" t="s">
        <v>138</v>
      </c>
    </row>
    <row r="590" spans="1:30" x14ac:dyDescent="0.45">
      <c r="A590" t="s">
        <v>213</v>
      </c>
      <c r="B590" t="s">
        <v>2273</v>
      </c>
      <c r="C590" t="s">
        <v>2273</v>
      </c>
      <c r="D590" s="53" t="s">
        <v>2274</v>
      </c>
      <c r="E590" t="s">
        <v>2276</v>
      </c>
      <c r="F590" t="s">
        <v>2129</v>
      </c>
      <c r="G590" t="s">
        <v>947</v>
      </c>
      <c r="H590" t="s">
        <v>2275</v>
      </c>
      <c r="I590" t="s">
        <v>138</v>
      </c>
      <c r="J590" t="s">
        <v>138</v>
      </c>
      <c r="K590" t="s">
        <v>138</v>
      </c>
      <c r="L590" t="s">
        <v>138</v>
      </c>
      <c r="M590" t="s">
        <v>138</v>
      </c>
      <c r="N590" t="s">
        <v>138</v>
      </c>
      <c r="O590" t="s">
        <v>138</v>
      </c>
      <c r="P590" t="s">
        <v>138</v>
      </c>
      <c r="Q590" t="s">
        <v>138</v>
      </c>
      <c r="R590" t="s">
        <v>138</v>
      </c>
      <c r="T590" t="s">
        <v>138</v>
      </c>
      <c r="U590" t="s">
        <v>138</v>
      </c>
      <c r="V590" t="s">
        <v>138</v>
      </c>
    </row>
    <row r="591" spans="1:30" x14ac:dyDescent="0.45">
      <c r="A591" t="s">
        <v>213</v>
      </c>
      <c r="B591" t="s">
        <v>2277</v>
      </c>
      <c r="C591" t="s">
        <v>2277</v>
      </c>
      <c r="D591" s="53" t="s">
        <v>2278</v>
      </c>
      <c r="E591" t="s">
        <v>2280</v>
      </c>
      <c r="F591" t="s">
        <v>2129</v>
      </c>
      <c r="G591" t="s">
        <v>947</v>
      </c>
      <c r="H591" t="s">
        <v>2279</v>
      </c>
      <c r="I591" t="s">
        <v>138</v>
      </c>
      <c r="J591" t="s">
        <v>138</v>
      </c>
      <c r="K591" t="s">
        <v>138</v>
      </c>
      <c r="L591" t="s">
        <v>138</v>
      </c>
      <c r="M591" t="s">
        <v>138</v>
      </c>
      <c r="N591" t="s">
        <v>138</v>
      </c>
      <c r="O591" t="s">
        <v>138</v>
      </c>
      <c r="P591" t="s">
        <v>138</v>
      </c>
      <c r="Q591" t="s">
        <v>138</v>
      </c>
      <c r="R591" t="s">
        <v>138</v>
      </c>
      <c r="T591" t="s">
        <v>138</v>
      </c>
      <c r="U591" t="s">
        <v>138</v>
      </c>
      <c r="V591" t="s">
        <v>138</v>
      </c>
    </row>
    <row r="592" spans="1:30" x14ac:dyDescent="0.45">
      <c r="A592" t="s">
        <v>213</v>
      </c>
      <c r="B592" t="s">
        <v>2281</v>
      </c>
      <c r="C592" t="s">
        <v>2281</v>
      </c>
      <c r="D592" s="53" t="s">
        <v>2282</v>
      </c>
      <c r="E592" t="s">
        <v>2284</v>
      </c>
      <c r="F592" t="s">
        <v>2129</v>
      </c>
      <c r="G592" t="s">
        <v>947</v>
      </c>
      <c r="H592" t="s">
        <v>2283</v>
      </c>
      <c r="I592" t="s">
        <v>138</v>
      </c>
      <c r="J592" t="s">
        <v>138</v>
      </c>
      <c r="K592" t="s">
        <v>138</v>
      </c>
      <c r="L592" t="s">
        <v>138</v>
      </c>
      <c r="M592" t="s">
        <v>138</v>
      </c>
      <c r="N592" t="s">
        <v>138</v>
      </c>
      <c r="O592" t="s">
        <v>138</v>
      </c>
      <c r="P592" t="s">
        <v>138</v>
      </c>
      <c r="Q592" t="s">
        <v>138</v>
      </c>
      <c r="R592" t="s">
        <v>138</v>
      </c>
      <c r="T592" t="s">
        <v>138</v>
      </c>
      <c r="U592" t="s">
        <v>138</v>
      </c>
      <c r="V592" t="s">
        <v>138</v>
      </c>
    </row>
    <row r="593" spans="1:30" x14ac:dyDescent="0.45">
      <c r="A593" t="s">
        <v>213</v>
      </c>
      <c r="B593" t="s">
        <v>2285</v>
      </c>
      <c r="C593" t="s">
        <v>2285</v>
      </c>
      <c r="D593" s="53" t="s">
        <v>2286</v>
      </c>
      <c r="E593" t="s">
        <v>2288</v>
      </c>
      <c r="F593" t="s">
        <v>2129</v>
      </c>
      <c r="G593" t="s">
        <v>947</v>
      </c>
      <c r="H593" t="s">
        <v>2287</v>
      </c>
      <c r="I593" t="s">
        <v>138</v>
      </c>
      <c r="J593" t="s">
        <v>138</v>
      </c>
      <c r="K593" t="s">
        <v>138</v>
      </c>
      <c r="L593" t="s">
        <v>138</v>
      </c>
      <c r="M593" t="s">
        <v>138</v>
      </c>
      <c r="N593" t="s">
        <v>138</v>
      </c>
      <c r="O593" t="s">
        <v>138</v>
      </c>
      <c r="P593" t="s">
        <v>138</v>
      </c>
      <c r="Q593" t="s">
        <v>138</v>
      </c>
      <c r="R593" t="s">
        <v>138</v>
      </c>
      <c r="T593" t="s">
        <v>138</v>
      </c>
      <c r="U593" t="s">
        <v>138</v>
      </c>
      <c r="V593" t="s">
        <v>138</v>
      </c>
    </row>
    <row r="594" spans="1:30" x14ac:dyDescent="0.45">
      <c r="A594" t="s">
        <v>213</v>
      </c>
      <c r="B594" t="s">
        <v>2289</v>
      </c>
      <c r="C594" t="s">
        <v>2289</v>
      </c>
      <c r="D594" s="53" t="s">
        <v>2290</v>
      </c>
      <c r="E594" t="s">
        <v>2292</v>
      </c>
      <c r="F594" t="s">
        <v>2129</v>
      </c>
      <c r="G594" t="s">
        <v>947</v>
      </c>
      <c r="H594" t="s">
        <v>2291</v>
      </c>
      <c r="I594" t="s">
        <v>138</v>
      </c>
      <c r="J594" t="s">
        <v>138</v>
      </c>
      <c r="K594" t="s">
        <v>138</v>
      </c>
      <c r="L594" t="s">
        <v>138</v>
      </c>
      <c r="M594" t="s">
        <v>138</v>
      </c>
      <c r="N594" t="s">
        <v>138</v>
      </c>
      <c r="O594" t="s">
        <v>138</v>
      </c>
      <c r="P594" t="s">
        <v>138</v>
      </c>
      <c r="Q594" t="s">
        <v>138</v>
      </c>
      <c r="R594" t="s">
        <v>138</v>
      </c>
      <c r="T594" t="s">
        <v>138</v>
      </c>
      <c r="U594" t="s">
        <v>138</v>
      </c>
      <c r="V594" t="s">
        <v>138</v>
      </c>
    </row>
    <row r="595" spans="1:30" x14ac:dyDescent="0.45">
      <c r="A595" t="s">
        <v>213</v>
      </c>
      <c r="B595" t="s">
        <v>2293</v>
      </c>
      <c r="C595" t="s">
        <v>2293</v>
      </c>
      <c r="D595" s="53" t="s">
        <v>2294</v>
      </c>
      <c r="E595" t="s">
        <v>2296</v>
      </c>
      <c r="F595" t="s">
        <v>2129</v>
      </c>
      <c r="G595" t="s">
        <v>947</v>
      </c>
      <c r="H595" t="s">
        <v>2295</v>
      </c>
      <c r="I595" t="s">
        <v>138</v>
      </c>
      <c r="J595" t="s">
        <v>138</v>
      </c>
      <c r="K595" t="s">
        <v>138</v>
      </c>
      <c r="L595" t="s">
        <v>138</v>
      </c>
      <c r="M595" t="s">
        <v>138</v>
      </c>
      <c r="N595" t="s">
        <v>138</v>
      </c>
      <c r="O595" t="s">
        <v>138</v>
      </c>
      <c r="P595" t="s">
        <v>138</v>
      </c>
      <c r="Q595" t="s">
        <v>138</v>
      </c>
      <c r="R595" t="s">
        <v>138</v>
      </c>
      <c r="T595" t="s">
        <v>138</v>
      </c>
      <c r="U595" t="s">
        <v>138</v>
      </c>
      <c r="V595" t="s">
        <v>138</v>
      </c>
    </row>
    <row r="596" spans="1:30" x14ac:dyDescent="0.45">
      <c r="A596" t="s">
        <v>213</v>
      </c>
      <c r="B596" t="s">
        <v>2297</v>
      </c>
      <c r="C596" t="s">
        <v>2297</v>
      </c>
      <c r="D596" s="53" t="s">
        <v>2298</v>
      </c>
      <c r="E596" t="s">
        <v>2300</v>
      </c>
      <c r="F596" t="s">
        <v>2129</v>
      </c>
      <c r="G596" t="s">
        <v>947</v>
      </c>
      <c r="H596" t="s">
        <v>2299</v>
      </c>
      <c r="I596" t="s">
        <v>138</v>
      </c>
      <c r="J596" t="s">
        <v>138</v>
      </c>
      <c r="K596" t="s">
        <v>138</v>
      </c>
      <c r="L596" t="s">
        <v>138</v>
      </c>
      <c r="M596" t="s">
        <v>138</v>
      </c>
      <c r="N596" t="s">
        <v>138</v>
      </c>
      <c r="O596" t="s">
        <v>138</v>
      </c>
      <c r="P596" t="s">
        <v>138</v>
      </c>
      <c r="Q596" t="s">
        <v>138</v>
      </c>
      <c r="R596" t="s">
        <v>138</v>
      </c>
      <c r="T596" t="s">
        <v>138</v>
      </c>
      <c r="U596" t="s">
        <v>138</v>
      </c>
      <c r="V596" t="s">
        <v>138</v>
      </c>
    </row>
    <row r="597" spans="1:30" x14ac:dyDescent="0.45">
      <c r="A597" t="s">
        <v>213</v>
      </c>
      <c r="B597" t="s">
        <v>2301</v>
      </c>
      <c r="C597" t="s">
        <v>2301</v>
      </c>
      <c r="D597" s="53" t="s">
        <v>2302</v>
      </c>
      <c r="E597" t="s">
        <v>2304</v>
      </c>
      <c r="F597" t="s">
        <v>2129</v>
      </c>
      <c r="G597" t="s">
        <v>947</v>
      </c>
      <c r="H597" t="s">
        <v>2303</v>
      </c>
      <c r="I597" t="s">
        <v>138</v>
      </c>
      <c r="J597" t="s">
        <v>138</v>
      </c>
      <c r="K597" t="s">
        <v>138</v>
      </c>
      <c r="L597" t="s">
        <v>138</v>
      </c>
      <c r="M597" t="s">
        <v>138</v>
      </c>
      <c r="N597" t="s">
        <v>138</v>
      </c>
      <c r="O597" t="s">
        <v>138</v>
      </c>
      <c r="P597" t="s">
        <v>138</v>
      </c>
      <c r="Q597" t="s">
        <v>138</v>
      </c>
      <c r="R597" t="s">
        <v>138</v>
      </c>
      <c r="T597" t="s">
        <v>138</v>
      </c>
      <c r="U597" t="s">
        <v>138</v>
      </c>
      <c r="V597" t="s">
        <v>138</v>
      </c>
    </row>
    <row r="598" spans="1:30" x14ac:dyDescent="0.45">
      <c r="A598" t="s">
        <v>213</v>
      </c>
      <c r="B598" t="s">
        <v>2305</v>
      </c>
      <c r="C598" t="s">
        <v>2305</v>
      </c>
      <c r="D598" s="53" t="s">
        <v>2306</v>
      </c>
      <c r="E598" t="s">
        <v>2308</v>
      </c>
      <c r="F598" t="s">
        <v>2129</v>
      </c>
      <c r="G598" t="s">
        <v>947</v>
      </c>
      <c r="H598" t="s">
        <v>2307</v>
      </c>
      <c r="I598" t="s">
        <v>138</v>
      </c>
      <c r="J598" t="s">
        <v>138</v>
      </c>
      <c r="K598" t="s">
        <v>138</v>
      </c>
      <c r="L598" t="s">
        <v>138</v>
      </c>
      <c r="M598" t="s">
        <v>138</v>
      </c>
      <c r="N598" t="s">
        <v>138</v>
      </c>
      <c r="O598" t="s">
        <v>138</v>
      </c>
      <c r="P598" t="s">
        <v>138</v>
      </c>
      <c r="Q598" t="s">
        <v>138</v>
      </c>
      <c r="R598" t="s">
        <v>138</v>
      </c>
      <c r="T598" t="s">
        <v>138</v>
      </c>
      <c r="U598" t="s">
        <v>138</v>
      </c>
      <c r="V598" t="s">
        <v>138</v>
      </c>
    </row>
    <row r="599" spans="1:30" x14ac:dyDescent="0.45">
      <c r="D599" s="53"/>
    </row>
    <row r="600" spans="1:30" x14ac:dyDescent="0.45">
      <c r="A600" t="s">
        <v>3</v>
      </c>
      <c r="B600" t="s">
        <v>2309</v>
      </c>
      <c r="C600" t="s">
        <v>2309</v>
      </c>
      <c r="D600" s="53" t="s">
        <v>2310</v>
      </c>
      <c r="G600" t="s">
        <v>2078</v>
      </c>
      <c r="H600"/>
      <c r="I600"/>
      <c r="J600"/>
      <c r="K600"/>
      <c r="L600"/>
      <c r="P600"/>
      <c r="Q600"/>
      <c r="R600"/>
      <c r="AB600" t="s">
        <v>138</v>
      </c>
      <c r="AD600" t="s">
        <v>138</v>
      </c>
    </row>
    <row r="601" spans="1:30" x14ac:dyDescent="0.45">
      <c r="A601" t="s">
        <v>213</v>
      </c>
      <c r="B601" t="s">
        <v>2311</v>
      </c>
      <c r="C601" t="s">
        <v>2311</v>
      </c>
      <c r="D601" s="53" t="s">
        <v>2312</v>
      </c>
      <c r="E601" t="s">
        <v>2314</v>
      </c>
      <c r="F601" t="s">
        <v>2129</v>
      </c>
      <c r="G601" t="s">
        <v>2078</v>
      </c>
      <c r="H601" t="s">
        <v>2313</v>
      </c>
      <c r="I601" t="s">
        <v>138</v>
      </c>
      <c r="J601" t="s">
        <v>138</v>
      </c>
      <c r="K601" t="s">
        <v>138</v>
      </c>
      <c r="L601" t="s">
        <v>138</v>
      </c>
      <c r="M601" t="s">
        <v>138</v>
      </c>
      <c r="N601" t="s">
        <v>138</v>
      </c>
      <c r="O601" t="s">
        <v>138</v>
      </c>
      <c r="P601" t="s">
        <v>138</v>
      </c>
      <c r="Q601" t="s">
        <v>138</v>
      </c>
      <c r="R601" t="s">
        <v>138</v>
      </c>
      <c r="T601" t="s">
        <v>138</v>
      </c>
      <c r="U601" t="s">
        <v>138</v>
      </c>
      <c r="V601" t="s">
        <v>138</v>
      </c>
    </row>
    <row r="602" spans="1:30" x14ac:dyDescent="0.45">
      <c r="A602" t="s">
        <v>213</v>
      </c>
      <c r="B602" t="s">
        <v>2315</v>
      </c>
      <c r="C602" t="s">
        <v>2315</v>
      </c>
      <c r="D602" s="53" t="s">
        <v>2316</v>
      </c>
      <c r="E602" t="s">
        <v>2318</v>
      </c>
      <c r="F602" t="s">
        <v>2129</v>
      </c>
      <c r="G602" t="s">
        <v>2078</v>
      </c>
      <c r="H602" t="s">
        <v>2317</v>
      </c>
      <c r="I602" t="s">
        <v>138</v>
      </c>
      <c r="J602" t="s">
        <v>138</v>
      </c>
      <c r="K602" t="s">
        <v>138</v>
      </c>
      <c r="L602" t="s">
        <v>138</v>
      </c>
      <c r="M602" t="s">
        <v>138</v>
      </c>
      <c r="N602" t="s">
        <v>138</v>
      </c>
      <c r="O602" t="s">
        <v>138</v>
      </c>
      <c r="P602" t="s">
        <v>138</v>
      </c>
      <c r="Q602" t="s">
        <v>138</v>
      </c>
      <c r="R602" t="s">
        <v>138</v>
      </c>
      <c r="T602" t="s">
        <v>138</v>
      </c>
      <c r="U602" t="s">
        <v>138</v>
      </c>
      <c r="V602" t="s">
        <v>138</v>
      </c>
    </row>
    <row r="603" spans="1:30" x14ac:dyDescent="0.45">
      <c r="A603" t="s">
        <v>213</v>
      </c>
      <c r="B603" t="s">
        <v>2319</v>
      </c>
      <c r="C603" t="s">
        <v>2319</v>
      </c>
      <c r="D603" s="53" t="s">
        <v>2320</v>
      </c>
      <c r="E603" t="s">
        <v>2322</v>
      </c>
      <c r="F603" t="s">
        <v>2129</v>
      </c>
      <c r="G603" t="s">
        <v>2078</v>
      </c>
      <c r="H603" t="s">
        <v>2321</v>
      </c>
      <c r="I603" t="s">
        <v>138</v>
      </c>
      <c r="J603" t="s">
        <v>138</v>
      </c>
      <c r="K603" t="s">
        <v>138</v>
      </c>
      <c r="L603" t="s">
        <v>138</v>
      </c>
      <c r="M603" t="s">
        <v>138</v>
      </c>
      <c r="N603" t="s">
        <v>138</v>
      </c>
      <c r="O603" t="s">
        <v>138</v>
      </c>
      <c r="P603" t="s">
        <v>138</v>
      </c>
      <c r="Q603" t="s">
        <v>138</v>
      </c>
      <c r="R603" t="s">
        <v>138</v>
      </c>
      <c r="T603" t="s">
        <v>138</v>
      </c>
      <c r="U603" t="s">
        <v>138</v>
      </c>
      <c r="V603" t="s">
        <v>138</v>
      </c>
    </row>
    <row r="604" spans="1:30" x14ac:dyDescent="0.45">
      <c r="A604" t="s">
        <v>213</v>
      </c>
      <c r="B604" t="s">
        <v>2323</v>
      </c>
      <c r="C604" t="s">
        <v>2323</v>
      </c>
      <c r="D604" s="53" t="s">
        <v>2324</v>
      </c>
      <c r="E604" t="s">
        <v>2326</v>
      </c>
      <c r="F604" t="s">
        <v>2129</v>
      </c>
      <c r="G604" t="s">
        <v>2078</v>
      </c>
      <c r="H604" t="s">
        <v>2325</v>
      </c>
      <c r="I604" t="s">
        <v>138</v>
      </c>
      <c r="J604" t="s">
        <v>138</v>
      </c>
      <c r="K604" t="s">
        <v>138</v>
      </c>
      <c r="L604" t="s">
        <v>138</v>
      </c>
      <c r="M604" t="s">
        <v>138</v>
      </c>
      <c r="N604" t="s">
        <v>138</v>
      </c>
      <c r="O604" t="s">
        <v>138</v>
      </c>
      <c r="P604" t="s">
        <v>138</v>
      </c>
      <c r="Q604" t="s">
        <v>138</v>
      </c>
      <c r="R604" t="s">
        <v>138</v>
      </c>
      <c r="T604" t="s">
        <v>138</v>
      </c>
      <c r="U604" t="s">
        <v>138</v>
      </c>
      <c r="V604" t="s">
        <v>138</v>
      </c>
    </row>
    <row r="605" spans="1:30" x14ac:dyDescent="0.45">
      <c r="A605" t="s">
        <v>213</v>
      </c>
      <c r="B605" t="s">
        <v>2327</v>
      </c>
      <c r="C605" t="s">
        <v>2327</v>
      </c>
      <c r="D605" s="53" t="s">
        <v>2328</v>
      </c>
      <c r="E605" t="s">
        <v>2330</v>
      </c>
      <c r="F605" t="s">
        <v>2129</v>
      </c>
      <c r="G605" t="s">
        <v>2078</v>
      </c>
      <c r="H605" t="s">
        <v>2329</v>
      </c>
      <c r="I605" t="s">
        <v>138</v>
      </c>
      <c r="J605" t="s">
        <v>138</v>
      </c>
      <c r="K605" t="s">
        <v>138</v>
      </c>
      <c r="L605" t="s">
        <v>138</v>
      </c>
      <c r="M605" t="s">
        <v>138</v>
      </c>
      <c r="N605" t="s">
        <v>138</v>
      </c>
      <c r="O605" t="s">
        <v>138</v>
      </c>
      <c r="P605" t="s">
        <v>138</v>
      </c>
      <c r="Q605" t="s">
        <v>138</v>
      </c>
      <c r="R605" t="s">
        <v>138</v>
      </c>
      <c r="T605" t="s">
        <v>138</v>
      </c>
      <c r="U605" t="s">
        <v>138</v>
      </c>
      <c r="V605" t="s">
        <v>138</v>
      </c>
    </row>
    <row r="606" spans="1:30" x14ac:dyDescent="0.45">
      <c r="A606" t="s">
        <v>213</v>
      </c>
      <c r="B606" t="s">
        <v>2331</v>
      </c>
      <c r="C606" t="s">
        <v>2331</v>
      </c>
      <c r="D606" s="53" t="s">
        <v>2332</v>
      </c>
      <c r="E606" t="s">
        <v>2334</v>
      </c>
      <c r="F606" t="s">
        <v>2129</v>
      </c>
      <c r="G606" t="s">
        <v>2078</v>
      </c>
      <c r="H606" t="s">
        <v>2333</v>
      </c>
      <c r="I606" t="s">
        <v>138</v>
      </c>
      <c r="J606" t="s">
        <v>138</v>
      </c>
      <c r="K606" t="s">
        <v>138</v>
      </c>
      <c r="L606" t="s">
        <v>138</v>
      </c>
      <c r="M606" t="s">
        <v>138</v>
      </c>
      <c r="N606" t="s">
        <v>138</v>
      </c>
      <c r="O606" t="s">
        <v>138</v>
      </c>
      <c r="P606" t="s">
        <v>138</v>
      </c>
      <c r="Q606" t="s">
        <v>138</v>
      </c>
      <c r="R606" t="s">
        <v>138</v>
      </c>
      <c r="T606" t="s">
        <v>138</v>
      </c>
      <c r="U606" t="s">
        <v>138</v>
      </c>
      <c r="V606" t="s">
        <v>138</v>
      </c>
    </row>
    <row r="607" spans="1:30" x14ac:dyDescent="0.45">
      <c r="A607" t="s">
        <v>213</v>
      </c>
      <c r="B607" t="s">
        <v>2335</v>
      </c>
      <c r="C607" t="s">
        <v>2335</v>
      </c>
      <c r="D607" s="53" t="s">
        <v>2336</v>
      </c>
      <c r="E607" t="s">
        <v>2338</v>
      </c>
      <c r="F607" t="s">
        <v>2129</v>
      </c>
      <c r="G607" t="s">
        <v>2078</v>
      </c>
      <c r="H607" t="s">
        <v>2337</v>
      </c>
      <c r="I607" t="s">
        <v>138</v>
      </c>
      <c r="J607" t="s">
        <v>138</v>
      </c>
      <c r="K607" t="s">
        <v>138</v>
      </c>
      <c r="L607" t="s">
        <v>138</v>
      </c>
      <c r="M607" t="s">
        <v>138</v>
      </c>
      <c r="N607" t="s">
        <v>138</v>
      </c>
      <c r="O607" t="s">
        <v>138</v>
      </c>
      <c r="P607" t="s">
        <v>138</v>
      </c>
      <c r="Q607" t="s">
        <v>138</v>
      </c>
      <c r="R607" t="s">
        <v>138</v>
      </c>
      <c r="T607" t="s">
        <v>138</v>
      </c>
      <c r="U607" t="s">
        <v>138</v>
      </c>
      <c r="V607" t="s">
        <v>138</v>
      </c>
    </row>
    <row r="608" spans="1:30" x14ac:dyDescent="0.45">
      <c r="A608" t="s">
        <v>213</v>
      </c>
      <c r="B608" t="s">
        <v>2339</v>
      </c>
      <c r="C608" t="s">
        <v>2339</v>
      </c>
      <c r="D608" s="53" t="s">
        <v>2340</v>
      </c>
      <c r="E608" t="s">
        <v>2342</v>
      </c>
      <c r="F608" t="s">
        <v>2129</v>
      </c>
      <c r="G608" t="s">
        <v>2078</v>
      </c>
      <c r="H608" t="s">
        <v>2341</v>
      </c>
      <c r="I608" t="s">
        <v>138</v>
      </c>
      <c r="J608" t="s">
        <v>138</v>
      </c>
      <c r="K608" t="s">
        <v>138</v>
      </c>
      <c r="L608" t="s">
        <v>138</v>
      </c>
      <c r="M608" t="s">
        <v>138</v>
      </c>
      <c r="N608" t="s">
        <v>138</v>
      </c>
      <c r="O608" t="s">
        <v>138</v>
      </c>
      <c r="P608" t="s">
        <v>138</v>
      </c>
      <c r="Q608" t="s">
        <v>138</v>
      </c>
      <c r="R608" t="s">
        <v>138</v>
      </c>
      <c r="T608" t="s">
        <v>138</v>
      </c>
      <c r="U608" t="s">
        <v>138</v>
      </c>
      <c r="V608" t="s">
        <v>138</v>
      </c>
    </row>
    <row r="609" spans="1:30" x14ac:dyDescent="0.45">
      <c r="A609" t="s">
        <v>213</v>
      </c>
      <c r="B609" t="s">
        <v>2343</v>
      </c>
      <c r="C609" t="s">
        <v>2343</v>
      </c>
      <c r="D609" s="53" t="s">
        <v>2344</v>
      </c>
      <c r="E609" t="s">
        <v>2346</v>
      </c>
      <c r="F609" t="s">
        <v>2129</v>
      </c>
      <c r="G609" t="s">
        <v>2078</v>
      </c>
      <c r="H609" t="s">
        <v>2345</v>
      </c>
      <c r="I609" t="s">
        <v>138</v>
      </c>
      <c r="J609" t="s">
        <v>138</v>
      </c>
      <c r="K609" t="s">
        <v>138</v>
      </c>
      <c r="L609" t="s">
        <v>138</v>
      </c>
      <c r="M609" t="s">
        <v>138</v>
      </c>
      <c r="N609" t="s">
        <v>138</v>
      </c>
      <c r="O609" t="s">
        <v>138</v>
      </c>
      <c r="P609" t="s">
        <v>138</v>
      </c>
      <c r="Q609" t="s">
        <v>138</v>
      </c>
      <c r="R609" t="s">
        <v>138</v>
      </c>
      <c r="T609" t="s">
        <v>138</v>
      </c>
      <c r="U609" t="s">
        <v>138</v>
      </c>
      <c r="V609" t="s">
        <v>138</v>
      </c>
    </row>
    <row r="610" spans="1:30" x14ac:dyDescent="0.45">
      <c r="A610" t="s">
        <v>213</v>
      </c>
      <c r="B610" t="s">
        <v>2347</v>
      </c>
      <c r="C610" t="s">
        <v>2347</v>
      </c>
      <c r="D610" s="53" t="s">
        <v>2348</v>
      </c>
      <c r="E610" t="s">
        <v>2350</v>
      </c>
      <c r="F610" t="s">
        <v>2129</v>
      </c>
      <c r="G610" t="s">
        <v>2078</v>
      </c>
      <c r="H610" t="s">
        <v>2349</v>
      </c>
      <c r="I610" t="s">
        <v>138</v>
      </c>
      <c r="J610" t="s">
        <v>138</v>
      </c>
      <c r="K610" t="s">
        <v>138</v>
      </c>
      <c r="L610" t="s">
        <v>138</v>
      </c>
      <c r="M610" t="s">
        <v>138</v>
      </c>
      <c r="N610" t="s">
        <v>138</v>
      </c>
      <c r="O610" t="s">
        <v>138</v>
      </c>
      <c r="P610" t="s">
        <v>138</v>
      </c>
      <c r="Q610" t="s">
        <v>138</v>
      </c>
      <c r="R610" t="s">
        <v>138</v>
      </c>
      <c r="T610" t="s">
        <v>138</v>
      </c>
      <c r="U610" t="s">
        <v>138</v>
      </c>
      <c r="V610" t="s">
        <v>138</v>
      </c>
    </row>
    <row r="611" spans="1:30" x14ac:dyDescent="0.45">
      <c r="A611" t="s">
        <v>213</v>
      </c>
      <c r="B611" t="s">
        <v>2351</v>
      </c>
      <c r="C611" t="s">
        <v>2351</v>
      </c>
      <c r="D611" s="53" t="s">
        <v>2352</v>
      </c>
      <c r="E611" t="s">
        <v>2354</v>
      </c>
      <c r="F611" t="s">
        <v>2129</v>
      </c>
      <c r="G611" t="s">
        <v>2078</v>
      </c>
      <c r="H611" t="s">
        <v>2353</v>
      </c>
      <c r="I611" t="s">
        <v>138</v>
      </c>
      <c r="J611" t="s">
        <v>138</v>
      </c>
      <c r="K611" t="s">
        <v>138</v>
      </c>
      <c r="L611" t="s">
        <v>138</v>
      </c>
      <c r="M611" t="s">
        <v>138</v>
      </c>
      <c r="N611" t="s">
        <v>138</v>
      </c>
      <c r="O611" t="s">
        <v>138</v>
      </c>
      <c r="P611" t="s">
        <v>138</v>
      </c>
      <c r="Q611" t="s">
        <v>138</v>
      </c>
      <c r="R611" t="s">
        <v>138</v>
      </c>
      <c r="T611" t="s">
        <v>138</v>
      </c>
      <c r="U611" t="s">
        <v>138</v>
      </c>
      <c r="V611" t="s">
        <v>138</v>
      </c>
    </row>
    <row r="612" spans="1:30" x14ac:dyDescent="0.45">
      <c r="A612" t="s">
        <v>213</v>
      </c>
      <c r="B612" t="s">
        <v>2355</v>
      </c>
      <c r="C612" t="s">
        <v>2355</v>
      </c>
      <c r="D612" s="53" t="s">
        <v>2356</v>
      </c>
      <c r="E612" t="s">
        <v>2358</v>
      </c>
      <c r="F612" t="s">
        <v>2129</v>
      </c>
      <c r="G612" t="s">
        <v>2078</v>
      </c>
      <c r="H612" t="s">
        <v>2357</v>
      </c>
      <c r="I612" t="s">
        <v>138</v>
      </c>
      <c r="J612" t="s">
        <v>138</v>
      </c>
      <c r="K612" t="s">
        <v>138</v>
      </c>
      <c r="L612" t="s">
        <v>138</v>
      </c>
      <c r="M612" t="s">
        <v>138</v>
      </c>
      <c r="N612" t="s">
        <v>138</v>
      </c>
      <c r="O612" t="s">
        <v>138</v>
      </c>
      <c r="P612" t="s">
        <v>138</v>
      </c>
      <c r="Q612" t="s">
        <v>138</v>
      </c>
      <c r="R612" t="s">
        <v>138</v>
      </c>
      <c r="T612" t="s">
        <v>138</v>
      </c>
      <c r="U612" t="s">
        <v>138</v>
      </c>
      <c r="V612" t="s">
        <v>138</v>
      </c>
    </row>
    <row r="613" spans="1:30" x14ac:dyDescent="0.45">
      <c r="A613" t="s">
        <v>213</v>
      </c>
      <c r="B613" t="s">
        <v>2359</v>
      </c>
      <c r="C613" t="s">
        <v>2359</v>
      </c>
      <c r="D613" s="53" t="s">
        <v>2360</v>
      </c>
      <c r="E613" t="s">
        <v>2362</v>
      </c>
      <c r="F613" t="s">
        <v>2129</v>
      </c>
      <c r="G613" t="s">
        <v>2078</v>
      </c>
      <c r="H613" t="s">
        <v>2361</v>
      </c>
      <c r="I613" t="s">
        <v>138</v>
      </c>
      <c r="J613" t="s">
        <v>138</v>
      </c>
      <c r="K613" t="s">
        <v>138</v>
      </c>
      <c r="L613" t="s">
        <v>138</v>
      </c>
      <c r="M613" t="s">
        <v>138</v>
      </c>
      <c r="N613" t="s">
        <v>138</v>
      </c>
      <c r="O613" t="s">
        <v>138</v>
      </c>
      <c r="P613" t="s">
        <v>138</v>
      </c>
      <c r="Q613" t="s">
        <v>138</v>
      </c>
      <c r="R613" t="s">
        <v>138</v>
      </c>
      <c r="T613" t="s">
        <v>138</v>
      </c>
      <c r="U613" t="s">
        <v>138</v>
      </c>
      <c r="V613" t="s">
        <v>138</v>
      </c>
    </row>
    <row r="614" spans="1:30" x14ac:dyDescent="0.45">
      <c r="A614" t="s">
        <v>213</v>
      </c>
      <c r="B614" t="s">
        <v>2363</v>
      </c>
      <c r="C614" t="s">
        <v>2363</v>
      </c>
      <c r="D614" s="53" t="s">
        <v>2364</v>
      </c>
      <c r="E614" t="s">
        <v>2366</v>
      </c>
      <c r="F614" t="s">
        <v>2129</v>
      </c>
      <c r="G614" t="s">
        <v>2078</v>
      </c>
      <c r="H614" t="s">
        <v>2365</v>
      </c>
      <c r="I614" t="s">
        <v>138</v>
      </c>
      <c r="J614" t="s">
        <v>138</v>
      </c>
      <c r="K614" t="s">
        <v>138</v>
      </c>
      <c r="L614" t="s">
        <v>138</v>
      </c>
      <c r="M614" t="s">
        <v>138</v>
      </c>
      <c r="N614" t="s">
        <v>138</v>
      </c>
      <c r="O614" t="s">
        <v>138</v>
      </c>
      <c r="P614" t="s">
        <v>138</v>
      </c>
      <c r="Q614" t="s">
        <v>138</v>
      </c>
      <c r="R614" t="s">
        <v>138</v>
      </c>
      <c r="T614" t="s">
        <v>138</v>
      </c>
      <c r="U614" t="s">
        <v>138</v>
      </c>
      <c r="V614" t="s">
        <v>138</v>
      </c>
    </row>
    <row r="615" spans="1:30" x14ac:dyDescent="0.45">
      <c r="A615" t="s">
        <v>213</v>
      </c>
      <c r="B615" t="s">
        <v>2367</v>
      </c>
      <c r="C615" t="s">
        <v>2367</v>
      </c>
      <c r="D615" s="53" t="s">
        <v>2368</v>
      </c>
      <c r="E615" t="s">
        <v>2370</v>
      </c>
      <c r="F615" t="s">
        <v>2129</v>
      </c>
      <c r="G615" t="s">
        <v>2078</v>
      </c>
      <c r="H615" t="s">
        <v>2369</v>
      </c>
      <c r="I615" t="s">
        <v>138</v>
      </c>
      <c r="J615" t="s">
        <v>138</v>
      </c>
      <c r="K615" t="s">
        <v>138</v>
      </c>
      <c r="L615" t="s">
        <v>138</v>
      </c>
      <c r="M615" t="s">
        <v>138</v>
      </c>
      <c r="N615" t="s">
        <v>138</v>
      </c>
      <c r="O615" t="s">
        <v>138</v>
      </c>
      <c r="P615" t="s">
        <v>138</v>
      </c>
      <c r="Q615" t="s">
        <v>138</v>
      </c>
      <c r="R615" t="s">
        <v>138</v>
      </c>
      <c r="T615" t="s">
        <v>138</v>
      </c>
      <c r="U615" t="s">
        <v>138</v>
      </c>
      <c r="V615" t="s">
        <v>138</v>
      </c>
    </row>
    <row r="616" spans="1:30" x14ac:dyDescent="0.45">
      <c r="A616" t="s">
        <v>213</v>
      </c>
      <c r="B616" t="s">
        <v>2371</v>
      </c>
      <c r="C616" t="s">
        <v>2371</v>
      </c>
      <c r="D616" s="53" t="s">
        <v>2372</v>
      </c>
      <c r="E616" t="s">
        <v>2374</v>
      </c>
      <c r="F616" t="s">
        <v>2129</v>
      </c>
      <c r="G616" t="s">
        <v>2078</v>
      </c>
      <c r="H616" t="s">
        <v>2373</v>
      </c>
      <c r="I616" t="s">
        <v>138</v>
      </c>
      <c r="J616" t="s">
        <v>138</v>
      </c>
      <c r="K616" t="s">
        <v>138</v>
      </c>
      <c r="L616" t="s">
        <v>138</v>
      </c>
      <c r="M616" t="s">
        <v>138</v>
      </c>
      <c r="N616" t="s">
        <v>138</v>
      </c>
      <c r="O616" t="s">
        <v>138</v>
      </c>
      <c r="P616" t="s">
        <v>138</v>
      </c>
      <c r="Q616" t="s">
        <v>138</v>
      </c>
      <c r="R616" t="s">
        <v>138</v>
      </c>
      <c r="T616" t="s">
        <v>138</v>
      </c>
      <c r="U616" t="s">
        <v>138</v>
      </c>
      <c r="V616" t="s">
        <v>138</v>
      </c>
    </row>
    <row r="617" spans="1:30" x14ac:dyDescent="0.45">
      <c r="A617" t="s">
        <v>213</v>
      </c>
      <c r="B617" t="s">
        <v>2375</v>
      </c>
      <c r="C617" t="s">
        <v>2375</v>
      </c>
      <c r="D617" s="53" t="s">
        <v>2376</v>
      </c>
      <c r="E617" t="s">
        <v>2378</v>
      </c>
      <c r="F617" t="s">
        <v>2129</v>
      </c>
      <c r="G617" t="s">
        <v>2078</v>
      </c>
      <c r="H617" t="s">
        <v>2377</v>
      </c>
      <c r="I617" t="s">
        <v>138</v>
      </c>
      <c r="J617" t="s">
        <v>138</v>
      </c>
      <c r="K617" t="s">
        <v>138</v>
      </c>
      <c r="L617" t="s">
        <v>138</v>
      </c>
      <c r="M617" t="s">
        <v>138</v>
      </c>
      <c r="N617" t="s">
        <v>138</v>
      </c>
      <c r="O617" t="s">
        <v>138</v>
      </c>
      <c r="P617" t="s">
        <v>138</v>
      </c>
      <c r="Q617" t="s">
        <v>138</v>
      </c>
      <c r="R617" t="s">
        <v>138</v>
      </c>
      <c r="T617" t="s">
        <v>138</v>
      </c>
      <c r="U617" t="s">
        <v>138</v>
      </c>
      <c r="V617" t="s">
        <v>138</v>
      </c>
    </row>
    <row r="618" spans="1:30" x14ac:dyDescent="0.45">
      <c r="A618" t="s">
        <v>213</v>
      </c>
      <c r="B618" t="s">
        <v>2379</v>
      </c>
      <c r="C618" t="s">
        <v>2379</v>
      </c>
      <c r="D618" s="53" t="s">
        <v>2380</v>
      </c>
      <c r="E618" t="s">
        <v>2382</v>
      </c>
      <c r="F618" t="s">
        <v>2129</v>
      </c>
      <c r="G618" t="s">
        <v>2078</v>
      </c>
      <c r="H618" t="s">
        <v>2381</v>
      </c>
      <c r="I618" t="s">
        <v>138</v>
      </c>
      <c r="J618" t="s">
        <v>138</v>
      </c>
      <c r="K618" t="s">
        <v>138</v>
      </c>
      <c r="L618" t="s">
        <v>138</v>
      </c>
      <c r="M618" t="s">
        <v>138</v>
      </c>
      <c r="N618" t="s">
        <v>138</v>
      </c>
      <c r="O618" t="s">
        <v>138</v>
      </c>
      <c r="P618" t="s">
        <v>138</v>
      </c>
      <c r="Q618" t="s">
        <v>138</v>
      </c>
      <c r="R618" t="s">
        <v>138</v>
      </c>
      <c r="T618" t="s">
        <v>138</v>
      </c>
      <c r="U618" t="s">
        <v>138</v>
      </c>
      <c r="V618" t="s">
        <v>138</v>
      </c>
    </row>
    <row r="619" spans="1:30" x14ac:dyDescent="0.45">
      <c r="A619" t="s">
        <v>213</v>
      </c>
      <c r="B619" t="s">
        <v>2383</v>
      </c>
      <c r="C619" t="s">
        <v>2383</v>
      </c>
      <c r="D619" s="53" t="s">
        <v>2384</v>
      </c>
      <c r="E619" t="s">
        <v>2386</v>
      </c>
      <c r="F619" t="s">
        <v>2129</v>
      </c>
      <c r="G619" t="s">
        <v>2078</v>
      </c>
      <c r="H619" t="s">
        <v>2385</v>
      </c>
      <c r="I619" t="s">
        <v>138</v>
      </c>
      <c r="J619" t="s">
        <v>138</v>
      </c>
      <c r="K619" t="s">
        <v>138</v>
      </c>
      <c r="L619" t="s">
        <v>138</v>
      </c>
      <c r="M619" t="s">
        <v>138</v>
      </c>
      <c r="N619" t="s">
        <v>138</v>
      </c>
      <c r="O619" t="s">
        <v>138</v>
      </c>
      <c r="P619" t="s">
        <v>138</v>
      </c>
      <c r="Q619" t="s">
        <v>138</v>
      </c>
      <c r="R619" t="s">
        <v>138</v>
      </c>
      <c r="T619" t="s">
        <v>138</v>
      </c>
      <c r="U619" t="s">
        <v>138</v>
      </c>
      <c r="V619" t="s">
        <v>138</v>
      </c>
    </row>
    <row r="620" spans="1:30" x14ac:dyDescent="0.45">
      <c r="A620" t="s">
        <v>213</v>
      </c>
      <c r="B620" t="s">
        <v>2387</v>
      </c>
      <c r="C620" t="s">
        <v>2387</v>
      </c>
      <c r="D620" s="53" t="s">
        <v>2388</v>
      </c>
      <c r="E620" t="s">
        <v>2390</v>
      </c>
      <c r="F620" t="s">
        <v>2129</v>
      </c>
      <c r="G620" t="s">
        <v>2078</v>
      </c>
      <c r="H620" t="s">
        <v>2389</v>
      </c>
      <c r="I620" t="s">
        <v>138</v>
      </c>
      <c r="J620" t="s">
        <v>138</v>
      </c>
      <c r="K620" t="s">
        <v>138</v>
      </c>
      <c r="L620" t="s">
        <v>138</v>
      </c>
      <c r="M620" t="s">
        <v>138</v>
      </c>
      <c r="N620" t="s">
        <v>138</v>
      </c>
      <c r="O620" t="s">
        <v>138</v>
      </c>
      <c r="P620" t="s">
        <v>138</v>
      </c>
      <c r="Q620" t="s">
        <v>138</v>
      </c>
      <c r="R620" t="s">
        <v>138</v>
      </c>
      <c r="T620" t="s">
        <v>138</v>
      </c>
      <c r="U620" t="s">
        <v>138</v>
      </c>
      <c r="V620" t="s">
        <v>138</v>
      </c>
    </row>
    <row r="621" spans="1:30" x14ac:dyDescent="0.45">
      <c r="D621" s="53"/>
    </row>
    <row r="622" spans="1:30" x14ac:dyDescent="0.45">
      <c r="A622" t="s">
        <v>3</v>
      </c>
      <c r="B622" t="s">
        <v>2391</v>
      </c>
      <c r="C622" t="s">
        <v>2391</v>
      </c>
      <c r="D622" s="53" t="s">
        <v>2392</v>
      </c>
      <c r="G622" t="s">
        <v>2393</v>
      </c>
      <c r="H622"/>
      <c r="I622"/>
      <c r="J622"/>
      <c r="K622"/>
      <c r="L622"/>
      <c r="P622"/>
      <c r="Q622"/>
      <c r="R622"/>
      <c r="AB622" t="s">
        <v>138</v>
      </c>
      <c r="AD622" t="s">
        <v>138</v>
      </c>
    </row>
    <row r="623" spans="1:30" x14ac:dyDescent="0.45">
      <c r="A623" t="s">
        <v>213</v>
      </c>
      <c r="B623" t="s">
        <v>2394</v>
      </c>
      <c r="C623" t="s">
        <v>2394</v>
      </c>
      <c r="D623" s="53" t="s">
        <v>2395</v>
      </c>
      <c r="E623" t="s">
        <v>2396</v>
      </c>
      <c r="F623" t="s">
        <v>2129</v>
      </c>
      <c r="G623" t="s">
        <v>2393</v>
      </c>
      <c r="H623" t="s">
        <v>2313</v>
      </c>
      <c r="I623" t="s">
        <v>138</v>
      </c>
      <c r="J623" t="s">
        <v>138</v>
      </c>
      <c r="K623" t="s">
        <v>138</v>
      </c>
      <c r="L623" t="s">
        <v>138</v>
      </c>
      <c r="M623" t="s">
        <v>138</v>
      </c>
      <c r="N623" t="s">
        <v>138</v>
      </c>
      <c r="O623" t="s">
        <v>138</v>
      </c>
      <c r="P623" t="s">
        <v>138</v>
      </c>
      <c r="Q623" t="s">
        <v>138</v>
      </c>
      <c r="R623" t="s">
        <v>138</v>
      </c>
      <c r="T623" t="s">
        <v>138</v>
      </c>
      <c r="U623" t="s">
        <v>138</v>
      </c>
      <c r="V623" t="s">
        <v>138</v>
      </c>
    </row>
    <row r="624" spans="1:30" x14ac:dyDescent="0.45">
      <c r="A624" t="s">
        <v>213</v>
      </c>
      <c r="B624" t="s">
        <v>2397</v>
      </c>
      <c r="C624" t="s">
        <v>2397</v>
      </c>
      <c r="D624" s="53" t="s">
        <v>2398</v>
      </c>
      <c r="E624" t="s">
        <v>2399</v>
      </c>
      <c r="F624" t="s">
        <v>2129</v>
      </c>
      <c r="G624" t="s">
        <v>2393</v>
      </c>
      <c r="H624" t="s">
        <v>2317</v>
      </c>
      <c r="I624" t="s">
        <v>138</v>
      </c>
      <c r="J624" t="s">
        <v>138</v>
      </c>
      <c r="K624" t="s">
        <v>138</v>
      </c>
      <c r="L624" t="s">
        <v>138</v>
      </c>
      <c r="M624" t="s">
        <v>138</v>
      </c>
      <c r="N624" t="s">
        <v>138</v>
      </c>
      <c r="O624" t="s">
        <v>138</v>
      </c>
      <c r="P624" t="s">
        <v>138</v>
      </c>
      <c r="Q624" t="s">
        <v>138</v>
      </c>
      <c r="R624" t="s">
        <v>138</v>
      </c>
      <c r="T624" t="s">
        <v>138</v>
      </c>
      <c r="U624" t="s">
        <v>138</v>
      </c>
      <c r="V624" t="s">
        <v>138</v>
      </c>
    </row>
    <row r="625" spans="1:22" x14ac:dyDescent="0.45">
      <c r="A625" t="s">
        <v>213</v>
      </c>
      <c r="B625" t="s">
        <v>2400</v>
      </c>
      <c r="C625" t="s">
        <v>2400</v>
      </c>
      <c r="D625" s="53" t="s">
        <v>2401</v>
      </c>
      <c r="E625" t="s">
        <v>2402</v>
      </c>
      <c r="F625" t="s">
        <v>2129</v>
      </c>
      <c r="G625" t="s">
        <v>2393</v>
      </c>
      <c r="H625" t="s">
        <v>2321</v>
      </c>
      <c r="I625" t="s">
        <v>138</v>
      </c>
      <c r="J625" t="s">
        <v>138</v>
      </c>
      <c r="K625" t="s">
        <v>138</v>
      </c>
      <c r="L625" t="s">
        <v>138</v>
      </c>
      <c r="M625" t="s">
        <v>138</v>
      </c>
      <c r="N625" t="s">
        <v>138</v>
      </c>
      <c r="O625" t="s">
        <v>138</v>
      </c>
      <c r="P625" t="s">
        <v>138</v>
      </c>
      <c r="Q625" t="s">
        <v>138</v>
      </c>
      <c r="R625" t="s">
        <v>138</v>
      </c>
      <c r="T625" t="s">
        <v>138</v>
      </c>
      <c r="U625" t="s">
        <v>138</v>
      </c>
      <c r="V625" t="s">
        <v>138</v>
      </c>
    </row>
    <row r="626" spans="1:22" x14ac:dyDescent="0.45">
      <c r="A626" t="s">
        <v>213</v>
      </c>
      <c r="B626" t="s">
        <v>2403</v>
      </c>
      <c r="C626" t="s">
        <v>2403</v>
      </c>
      <c r="D626" s="53" t="s">
        <v>2404</v>
      </c>
      <c r="E626" t="s">
        <v>2405</v>
      </c>
      <c r="F626" t="s">
        <v>2129</v>
      </c>
      <c r="G626" t="s">
        <v>2393</v>
      </c>
      <c r="H626" t="s">
        <v>2325</v>
      </c>
      <c r="I626" t="s">
        <v>138</v>
      </c>
      <c r="J626" t="s">
        <v>138</v>
      </c>
      <c r="K626" t="s">
        <v>138</v>
      </c>
      <c r="L626" t="s">
        <v>138</v>
      </c>
      <c r="M626" t="s">
        <v>138</v>
      </c>
      <c r="N626" t="s">
        <v>138</v>
      </c>
      <c r="O626" t="s">
        <v>138</v>
      </c>
      <c r="P626" t="s">
        <v>138</v>
      </c>
      <c r="Q626" t="s">
        <v>138</v>
      </c>
      <c r="R626" t="s">
        <v>138</v>
      </c>
      <c r="T626" t="s">
        <v>138</v>
      </c>
      <c r="U626" t="s">
        <v>138</v>
      </c>
      <c r="V626" t="s">
        <v>138</v>
      </c>
    </row>
    <row r="627" spans="1:22" x14ac:dyDescent="0.45">
      <c r="A627" t="s">
        <v>213</v>
      </c>
      <c r="B627" t="s">
        <v>2406</v>
      </c>
      <c r="C627" t="s">
        <v>2406</v>
      </c>
      <c r="D627" s="53" t="s">
        <v>2407</v>
      </c>
      <c r="E627" t="s">
        <v>2408</v>
      </c>
      <c r="F627" t="s">
        <v>2129</v>
      </c>
      <c r="G627" t="s">
        <v>2393</v>
      </c>
      <c r="H627" t="s">
        <v>2329</v>
      </c>
      <c r="I627" t="s">
        <v>138</v>
      </c>
      <c r="J627" t="s">
        <v>138</v>
      </c>
      <c r="K627" t="s">
        <v>138</v>
      </c>
      <c r="L627" t="s">
        <v>138</v>
      </c>
      <c r="M627" t="s">
        <v>138</v>
      </c>
      <c r="N627" t="s">
        <v>138</v>
      </c>
      <c r="O627" t="s">
        <v>138</v>
      </c>
      <c r="P627" t="s">
        <v>138</v>
      </c>
      <c r="Q627" t="s">
        <v>138</v>
      </c>
      <c r="R627" t="s">
        <v>138</v>
      </c>
      <c r="T627" t="s">
        <v>138</v>
      </c>
      <c r="U627" t="s">
        <v>138</v>
      </c>
      <c r="V627" t="s">
        <v>138</v>
      </c>
    </row>
    <row r="628" spans="1:22" x14ac:dyDescent="0.45">
      <c r="A628" t="s">
        <v>213</v>
      </c>
      <c r="B628" t="s">
        <v>2409</v>
      </c>
      <c r="C628" t="s">
        <v>2409</v>
      </c>
      <c r="D628" s="53" t="s">
        <v>2410</v>
      </c>
      <c r="E628" t="s">
        <v>2411</v>
      </c>
      <c r="F628" t="s">
        <v>2129</v>
      </c>
      <c r="G628" t="s">
        <v>2393</v>
      </c>
      <c r="H628" t="s">
        <v>2333</v>
      </c>
      <c r="I628" t="s">
        <v>138</v>
      </c>
      <c r="J628" t="s">
        <v>138</v>
      </c>
      <c r="K628" t="s">
        <v>138</v>
      </c>
      <c r="L628" t="s">
        <v>138</v>
      </c>
      <c r="M628" t="s">
        <v>138</v>
      </c>
      <c r="N628" t="s">
        <v>138</v>
      </c>
      <c r="O628" t="s">
        <v>138</v>
      </c>
      <c r="P628" t="s">
        <v>138</v>
      </c>
      <c r="Q628" t="s">
        <v>138</v>
      </c>
      <c r="R628" t="s">
        <v>138</v>
      </c>
      <c r="T628" t="s">
        <v>138</v>
      </c>
      <c r="U628" t="s">
        <v>138</v>
      </c>
      <c r="V628" t="s">
        <v>138</v>
      </c>
    </row>
    <row r="629" spans="1:22" x14ac:dyDescent="0.45">
      <c r="A629" t="s">
        <v>213</v>
      </c>
      <c r="B629" t="s">
        <v>2412</v>
      </c>
      <c r="C629" t="s">
        <v>2412</v>
      </c>
      <c r="D629" s="53" t="s">
        <v>2413</v>
      </c>
      <c r="E629" t="s">
        <v>2414</v>
      </c>
      <c r="F629" t="s">
        <v>2129</v>
      </c>
      <c r="G629" t="s">
        <v>2393</v>
      </c>
      <c r="H629" t="s">
        <v>2337</v>
      </c>
      <c r="I629" t="s">
        <v>138</v>
      </c>
      <c r="J629" t="s">
        <v>138</v>
      </c>
      <c r="K629" t="s">
        <v>138</v>
      </c>
      <c r="L629" t="s">
        <v>138</v>
      </c>
      <c r="M629" t="s">
        <v>138</v>
      </c>
      <c r="N629" t="s">
        <v>138</v>
      </c>
      <c r="O629" t="s">
        <v>138</v>
      </c>
      <c r="P629" t="s">
        <v>138</v>
      </c>
      <c r="Q629" t="s">
        <v>138</v>
      </c>
      <c r="R629" t="s">
        <v>138</v>
      </c>
      <c r="T629" t="s">
        <v>138</v>
      </c>
      <c r="U629" t="s">
        <v>138</v>
      </c>
      <c r="V629" t="s">
        <v>138</v>
      </c>
    </row>
    <row r="630" spans="1:22" x14ac:dyDescent="0.45">
      <c r="A630" t="s">
        <v>213</v>
      </c>
      <c r="B630" t="s">
        <v>2415</v>
      </c>
      <c r="C630" t="s">
        <v>2415</v>
      </c>
      <c r="D630" s="53" t="s">
        <v>2416</v>
      </c>
      <c r="E630" t="s">
        <v>2417</v>
      </c>
      <c r="F630" t="s">
        <v>2129</v>
      </c>
      <c r="G630" t="s">
        <v>2393</v>
      </c>
      <c r="H630" t="s">
        <v>2341</v>
      </c>
      <c r="I630" t="s">
        <v>138</v>
      </c>
      <c r="J630" t="s">
        <v>138</v>
      </c>
      <c r="K630" t="s">
        <v>138</v>
      </c>
      <c r="L630" t="s">
        <v>138</v>
      </c>
      <c r="M630" t="s">
        <v>138</v>
      </c>
      <c r="N630" t="s">
        <v>138</v>
      </c>
      <c r="O630" t="s">
        <v>138</v>
      </c>
      <c r="P630" t="s">
        <v>138</v>
      </c>
      <c r="Q630" t="s">
        <v>138</v>
      </c>
      <c r="R630" t="s">
        <v>138</v>
      </c>
      <c r="T630" t="s">
        <v>138</v>
      </c>
      <c r="U630" t="s">
        <v>138</v>
      </c>
      <c r="V630" t="s">
        <v>138</v>
      </c>
    </row>
    <row r="631" spans="1:22" x14ac:dyDescent="0.45">
      <c r="A631" t="s">
        <v>213</v>
      </c>
      <c r="B631" t="s">
        <v>2418</v>
      </c>
      <c r="C631" t="s">
        <v>2418</v>
      </c>
      <c r="D631" s="53" t="s">
        <v>2419</v>
      </c>
      <c r="E631" t="s">
        <v>2420</v>
      </c>
      <c r="F631" t="s">
        <v>2129</v>
      </c>
      <c r="G631" t="s">
        <v>2393</v>
      </c>
      <c r="H631" t="s">
        <v>2345</v>
      </c>
      <c r="I631" t="s">
        <v>138</v>
      </c>
      <c r="J631" t="s">
        <v>138</v>
      </c>
      <c r="K631" t="s">
        <v>138</v>
      </c>
      <c r="L631" t="s">
        <v>138</v>
      </c>
      <c r="M631" t="s">
        <v>138</v>
      </c>
      <c r="N631" t="s">
        <v>138</v>
      </c>
      <c r="O631" t="s">
        <v>138</v>
      </c>
      <c r="P631" t="s">
        <v>138</v>
      </c>
      <c r="Q631" t="s">
        <v>138</v>
      </c>
      <c r="R631" t="s">
        <v>138</v>
      </c>
      <c r="T631" t="s">
        <v>138</v>
      </c>
      <c r="U631" t="s">
        <v>138</v>
      </c>
      <c r="V631" t="s">
        <v>138</v>
      </c>
    </row>
    <row r="632" spans="1:22" x14ac:dyDescent="0.45">
      <c r="A632" t="s">
        <v>213</v>
      </c>
      <c r="B632" t="s">
        <v>2421</v>
      </c>
      <c r="C632" t="s">
        <v>2421</v>
      </c>
      <c r="D632" s="53" t="s">
        <v>2422</v>
      </c>
      <c r="E632" t="s">
        <v>2423</v>
      </c>
      <c r="F632" t="s">
        <v>2129</v>
      </c>
      <c r="G632" t="s">
        <v>2393</v>
      </c>
      <c r="H632" t="s">
        <v>2349</v>
      </c>
      <c r="I632" t="s">
        <v>138</v>
      </c>
      <c r="J632" t="s">
        <v>138</v>
      </c>
      <c r="K632" t="s">
        <v>138</v>
      </c>
      <c r="L632" t="s">
        <v>138</v>
      </c>
      <c r="M632" t="s">
        <v>138</v>
      </c>
      <c r="N632" t="s">
        <v>138</v>
      </c>
      <c r="O632" t="s">
        <v>138</v>
      </c>
      <c r="P632" t="s">
        <v>138</v>
      </c>
      <c r="Q632" t="s">
        <v>138</v>
      </c>
      <c r="R632" t="s">
        <v>138</v>
      </c>
      <c r="T632" t="s">
        <v>138</v>
      </c>
      <c r="U632" t="s">
        <v>138</v>
      </c>
      <c r="V632" t="s">
        <v>138</v>
      </c>
    </row>
    <row r="633" spans="1:22" x14ac:dyDescent="0.45">
      <c r="A633" t="s">
        <v>213</v>
      </c>
      <c r="B633" t="s">
        <v>2424</v>
      </c>
      <c r="C633" t="s">
        <v>2424</v>
      </c>
      <c r="D633" s="53" t="s">
        <v>2425</v>
      </c>
      <c r="E633" t="s">
        <v>2426</v>
      </c>
      <c r="F633" t="s">
        <v>2129</v>
      </c>
      <c r="G633" t="s">
        <v>2393</v>
      </c>
      <c r="H633" t="s">
        <v>2353</v>
      </c>
      <c r="I633" t="s">
        <v>138</v>
      </c>
      <c r="J633" t="s">
        <v>138</v>
      </c>
      <c r="K633" t="s">
        <v>138</v>
      </c>
      <c r="L633" t="s">
        <v>138</v>
      </c>
      <c r="M633" t="s">
        <v>138</v>
      </c>
      <c r="N633" t="s">
        <v>138</v>
      </c>
      <c r="O633" t="s">
        <v>138</v>
      </c>
      <c r="P633" t="s">
        <v>138</v>
      </c>
      <c r="Q633" t="s">
        <v>138</v>
      </c>
      <c r="R633" t="s">
        <v>138</v>
      </c>
      <c r="T633" t="s">
        <v>138</v>
      </c>
      <c r="U633" t="s">
        <v>138</v>
      </c>
      <c r="V633" t="s">
        <v>138</v>
      </c>
    </row>
    <row r="634" spans="1:22" x14ac:dyDescent="0.45">
      <c r="A634" t="s">
        <v>213</v>
      </c>
      <c r="B634" t="s">
        <v>2427</v>
      </c>
      <c r="C634" t="s">
        <v>2427</v>
      </c>
      <c r="D634" s="53" t="s">
        <v>2428</v>
      </c>
      <c r="E634" t="s">
        <v>2429</v>
      </c>
      <c r="F634" t="s">
        <v>2129</v>
      </c>
      <c r="G634" t="s">
        <v>2393</v>
      </c>
      <c r="H634" t="s">
        <v>2357</v>
      </c>
      <c r="I634" t="s">
        <v>138</v>
      </c>
      <c r="J634" t="s">
        <v>138</v>
      </c>
      <c r="K634" t="s">
        <v>138</v>
      </c>
      <c r="L634" t="s">
        <v>138</v>
      </c>
      <c r="M634" t="s">
        <v>138</v>
      </c>
      <c r="N634" t="s">
        <v>138</v>
      </c>
      <c r="O634" t="s">
        <v>138</v>
      </c>
      <c r="P634" t="s">
        <v>138</v>
      </c>
      <c r="Q634" t="s">
        <v>138</v>
      </c>
      <c r="R634" t="s">
        <v>138</v>
      </c>
      <c r="T634" t="s">
        <v>138</v>
      </c>
      <c r="U634" t="s">
        <v>138</v>
      </c>
      <c r="V634" t="s">
        <v>138</v>
      </c>
    </row>
    <row r="635" spans="1:22" x14ac:dyDescent="0.45">
      <c r="A635" t="s">
        <v>213</v>
      </c>
      <c r="B635" t="s">
        <v>2430</v>
      </c>
      <c r="C635" t="s">
        <v>2430</v>
      </c>
      <c r="D635" s="53" t="s">
        <v>2431</v>
      </c>
      <c r="E635" t="s">
        <v>2432</v>
      </c>
      <c r="F635" t="s">
        <v>2129</v>
      </c>
      <c r="G635" t="s">
        <v>2393</v>
      </c>
      <c r="H635" t="s">
        <v>2361</v>
      </c>
      <c r="I635" t="s">
        <v>138</v>
      </c>
      <c r="J635" t="s">
        <v>138</v>
      </c>
      <c r="K635" t="s">
        <v>138</v>
      </c>
      <c r="L635" t="s">
        <v>138</v>
      </c>
      <c r="M635" t="s">
        <v>138</v>
      </c>
      <c r="N635" t="s">
        <v>138</v>
      </c>
      <c r="O635" t="s">
        <v>138</v>
      </c>
      <c r="P635" t="s">
        <v>138</v>
      </c>
      <c r="Q635" t="s">
        <v>138</v>
      </c>
      <c r="R635" t="s">
        <v>138</v>
      </c>
      <c r="T635" t="s">
        <v>138</v>
      </c>
      <c r="U635" t="s">
        <v>138</v>
      </c>
      <c r="V635" t="s">
        <v>138</v>
      </c>
    </row>
    <row r="636" spans="1:22" x14ac:dyDescent="0.45">
      <c r="A636" t="s">
        <v>213</v>
      </c>
      <c r="B636" t="s">
        <v>2433</v>
      </c>
      <c r="C636" t="s">
        <v>2433</v>
      </c>
      <c r="D636" s="53" t="s">
        <v>2434</v>
      </c>
      <c r="E636" t="s">
        <v>2435</v>
      </c>
      <c r="F636" t="s">
        <v>2129</v>
      </c>
      <c r="G636" t="s">
        <v>2393</v>
      </c>
      <c r="H636" t="s">
        <v>2365</v>
      </c>
      <c r="I636" t="s">
        <v>138</v>
      </c>
      <c r="J636" t="s">
        <v>138</v>
      </c>
      <c r="K636" t="s">
        <v>138</v>
      </c>
      <c r="L636" t="s">
        <v>138</v>
      </c>
      <c r="M636" t="s">
        <v>138</v>
      </c>
      <c r="N636" t="s">
        <v>138</v>
      </c>
      <c r="O636" t="s">
        <v>138</v>
      </c>
      <c r="P636" t="s">
        <v>138</v>
      </c>
      <c r="Q636" t="s">
        <v>138</v>
      </c>
      <c r="R636" t="s">
        <v>138</v>
      </c>
      <c r="T636" t="s">
        <v>138</v>
      </c>
      <c r="U636" t="s">
        <v>138</v>
      </c>
      <c r="V636" t="s">
        <v>138</v>
      </c>
    </row>
    <row r="637" spans="1:22" x14ac:dyDescent="0.45">
      <c r="A637" t="s">
        <v>213</v>
      </c>
      <c r="B637" t="s">
        <v>2436</v>
      </c>
      <c r="C637" t="s">
        <v>2436</v>
      </c>
      <c r="D637" s="53" t="s">
        <v>2437</v>
      </c>
      <c r="E637" t="s">
        <v>2438</v>
      </c>
      <c r="F637" t="s">
        <v>2129</v>
      </c>
      <c r="G637" t="s">
        <v>2393</v>
      </c>
      <c r="H637" t="s">
        <v>2369</v>
      </c>
      <c r="I637" t="s">
        <v>138</v>
      </c>
      <c r="J637" t="s">
        <v>138</v>
      </c>
      <c r="K637" t="s">
        <v>138</v>
      </c>
      <c r="L637" t="s">
        <v>138</v>
      </c>
      <c r="M637" t="s">
        <v>138</v>
      </c>
      <c r="N637" t="s">
        <v>138</v>
      </c>
      <c r="O637" t="s">
        <v>138</v>
      </c>
      <c r="P637" t="s">
        <v>138</v>
      </c>
      <c r="Q637" t="s">
        <v>138</v>
      </c>
      <c r="R637" t="s">
        <v>138</v>
      </c>
      <c r="T637" t="s">
        <v>138</v>
      </c>
      <c r="U637" t="s">
        <v>138</v>
      </c>
      <c r="V637" t="s">
        <v>138</v>
      </c>
    </row>
    <row r="638" spans="1:22" x14ac:dyDescent="0.45">
      <c r="A638" t="s">
        <v>213</v>
      </c>
      <c r="B638" t="s">
        <v>2439</v>
      </c>
      <c r="C638" t="s">
        <v>2439</v>
      </c>
      <c r="D638" s="53" t="s">
        <v>2440</v>
      </c>
      <c r="E638" t="s">
        <v>2441</v>
      </c>
      <c r="F638" t="s">
        <v>2129</v>
      </c>
      <c r="G638" t="s">
        <v>2393</v>
      </c>
      <c r="H638" t="s">
        <v>2373</v>
      </c>
      <c r="I638" t="s">
        <v>138</v>
      </c>
      <c r="J638" t="s">
        <v>138</v>
      </c>
      <c r="K638" t="s">
        <v>138</v>
      </c>
      <c r="L638" t="s">
        <v>138</v>
      </c>
      <c r="M638" t="s">
        <v>138</v>
      </c>
      <c r="N638" t="s">
        <v>138</v>
      </c>
      <c r="O638" t="s">
        <v>138</v>
      </c>
      <c r="P638" t="s">
        <v>138</v>
      </c>
      <c r="Q638" t="s">
        <v>138</v>
      </c>
      <c r="R638" t="s">
        <v>138</v>
      </c>
      <c r="T638" t="s">
        <v>138</v>
      </c>
      <c r="U638" t="s">
        <v>138</v>
      </c>
      <c r="V638" t="s">
        <v>138</v>
      </c>
    </row>
    <row r="639" spans="1:22" x14ac:dyDescent="0.45">
      <c r="A639" t="s">
        <v>213</v>
      </c>
      <c r="B639" t="s">
        <v>2442</v>
      </c>
      <c r="C639" t="s">
        <v>2442</v>
      </c>
      <c r="D639" s="53" t="s">
        <v>2443</v>
      </c>
      <c r="E639" t="s">
        <v>2444</v>
      </c>
      <c r="F639" t="s">
        <v>2129</v>
      </c>
      <c r="G639" t="s">
        <v>2393</v>
      </c>
      <c r="H639" t="s">
        <v>2377</v>
      </c>
      <c r="I639" t="s">
        <v>138</v>
      </c>
      <c r="J639" t="s">
        <v>138</v>
      </c>
      <c r="K639" t="s">
        <v>138</v>
      </c>
      <c r="L639" t="s">
        <v>138</v>
      </c>
      <c r="M639" t="s">
        <v>138</v>
      </c>
      <c r="N639" t="s">
        <v>138</v>
      </c>
      <c r="O639" t="s">
        <v>138</v>
      </c>
      <c r="P639" t="s">
        <v>138</v>
      </c>
      <c r="Q639" t="s">
        <v>138</v>
      </c>
      <c r="R639" t="s">
        <v>138</v>
      </c>
      <c r="T639" t="s">
        <v>138</v>
      </c>
      <c r="U639" t="s">
        <v>138</v>
      </c>
      <c r="V639" t="s">
        <v>138</v>
      </c>
    </row>
    <row r="640" spans="1:22" x14ac:dyDescent="0.45">
      <c r="A640" t="s">
        <v>213</v>
      </c>
      <c r="B640" t="s">
        <v>2445</v>
      </c>
      <c r="C640" t="s">
        <v>2445</v>
      </c>
      <c r="D640" s="53" t="s">
        <v>2446</v>
      </c>
      <c r="E640" t="s">
        <v>2447</v>
      </c>
      <c r="F640" t="s">
        <v>2129</v>
      </c>
      <c r="G640" t="s">
        <v>2393</v>
      </c>
      <c r="H640" t="s">
        <v>2381</v>
      </c>
      <c r="I640" t="s">
        <v>138</v>
      </c>
      <c r="J640" t="s">
        <v>138</v>
      </c>
      <c r="K640" t="s">
        <v>138</v>
      </c>
      <c r="L640" t="s">
        <v>138</v>
      </c>
      <c r="M640" t="s">
        <v>138</v>
      </c>
      <c r="N640" t="s">
        <v>138</v>
      </c>
      <c r="O640" t="s">
        <v>138</v>
      </c>
      <c r="P640" t="s">
        <v>138</v>
      </c>
      <c r="Q640" t="s">
        <v>138</v>
      </c>
      <c r="R640" t="s">
        <v>138</v>
      </c>
      <c r="T640" t="s">
        <v>138</v>
      </c>
      <c r="U640" t="s">
        <v>138</v>
      </c>
      <c r="V640" t="s">
        <v>138</v>
      </c>
    </row>
    <row r="641" spans="1:30" x14ac:dyDescent="0.45">
      <c r="A641" t="s">
        <v>213</v>
      </c>
      <c r="B641" t="s">
        <v>2448</v>
      </c>
      <c r="C641" t="s">
        <v>2448</v>
      </c>
      <c r="D641" s="53" t="s">
        <v>2449</v>
      </c>
      <c r="E641" t="s">
        <v>2450</v>
      </c>
      <c r="F641" t="s">
        <v>2129</v>
      </c>
      <c r="G641" t="s">
        <v>2393</v>
      </c>
      <c r="H641" t="s">
        <v>2385</v>
      </c>
      <c r="I641" t="s">
        <v>138</v>
      </c>
      <c r="J641" t="s">
        <v>138</v>
      </c>
      <c r="K641" t="s">
        <v>138</v>
      </c>
      <c r="L641" t="s">
        <v>138</v>
      </c>
      <c r="M641" t="s">
        <v>138</v>
      </c>
      <c r="N641" t="s">
        <v>138</v>
      </c>
      <c r="O641" t="s">
        <v>138</v>
      </c>
      <c r="P641" t="s">
        <v>138</v>
      </c>
      <c r="Q641" t="s">
        <v>138</v>
      </c>
      <c r="R641" t="s">
        <v>138</v>
      </c>
      <c r="T641" t="s">
        <v>138</v>
      </c>
      <c r="U641" t="s">
        <v>138</v>
      </c>
      <c r="V641" t="s">
        <v>138</v>
      </c>
    </row>
    <row r="642" spans="1:30" x14ac:dyDescent="0.45">
      <c r="A642" t="s">
        <v>213</v>
      </c>
      <c r="B642" t="s">
        <v>2451</v>
      </c>
      <c r="C642" t="s">
        <v>2451</v>
      </c>
      <c r="D642" s="53" t="s">
        <v>2452</v>
      </c>
      <c r="E642" t="s">
        <v>2453</v>
      </c>
      <c r="F642" t="s">
        <v>2129</v>
      </c>
      <c r="G642" t="s">
        <v>2393</v>
      </c>
      <c r="H642" t="s">
        <v>2389</v>
      </c>
      <c r="I642" t="s">
        <v>138</v>
      </c>
      <c r="J642" t="s">
        <v>138</v>
      </c>
      <c r="K642" t="s">
        <v>138</v>
      </c>
      <c r="L642" t="s">
        <v>138</v>
      </c>
      <c r="M642" t="s">
        <v>138</v>
      </c>
      <c r="N642" t="s">
        <v>138</v>
      </c>
      <c r="O642" t="s">
        <v>138</v>
      </c>
      <c r="P642" t="s">
        <v>138</v>
      </c>
      <c r="Q642" t="s">
        <v>138</v>
      </c>
      <c r="R642" t="s">
        <v>138</v>
      </c>
      <c r="T642" t="s">
        <v>138</v>
      </c>
      <c r="U642" t="s">
        <v>138</v>
      </c>
      <c r="V642" t="s">
        <v>138</v>
      </c>
    </row>
    <row r="643" spans="1:30" x14ac:dyDescent="0.45">
      <c r="D643" s="53"/>
    </row>
    <row r="644" spans="1:30" x14ac:dyDescent="0.45">
      <c r="A644" t="s">
        <v>3</v>
      </c>
      <c r="B644" t="s">
        <v>2454</v>
      </c>
      <c r="C644" t="s">
        <v>2454</v>
      </c>
      <c r="D644" s="53" t="s">
        <v>2455</v>
      </c>
      <c r="G644" t="s">
        <v>2456</v>
      </c>
      <c r="H644"/>
      <c r="I644"/>
      <c r="J644"/>
      <c r="K644"/>
      <c r="L644"/>
      <c r="P644"/>
      <c r="Q644"/>
      <c r="R644"/>
      <c r="AB644" t="s">
        <v>138</v>
      </c>
      <c r="AD644" t="s">
        <v>138</v>
      </c>
    </row>
    <row r="645" spans="1:30" x14ac:dyDescent="0.45">
      <c r="A645" t="s">
        <v>213</v>
      </c>
      <c r="B645" t="s">
        <v>2457</v>
      </c>
      <c r="C645" t="s">
        <v>2457</v>
      </c>
      <c r="D645" s="53" t="s">
        <v>2458</v>
      </c>
      <c r="E645" t="s">
        <v>2459</v>
      </c>
      <c r="F645" t="s">
        <v>2129</v>
      </c>
      <c r="G645" t="s">
        <v>2456</v>
      </c>
      <c r="H645" t="s">
        <v>2313</v>
      </c>
      <c r="I645" t="s">
        <v>138</v>
      </c>
      <c r="J645" t="s">
        <v>138</v>
      </c>
      <c r="K645" t="s">
        <v>138</v>
      </c>
      <c r="L645" t="s">
        <v>138</v>
      </c>
      <c r="M645" t="s">
        <v>138</v>
      </c>
      <c r="N645" t="s">
        <v>138</v>
      </c>
      <c r="O645" t="s">
        <v>138</v>
      </c>
      <c r="P645" t="s">
        <v>138</v>
      </c>
      <c r="Q645" t="s">
        <v>138</v>
      </c>
      <c r="R645" t="s">
        <v>138</v>
      </c>
      <c r="T645" t="s">
        <v>138</v>
      </c>
      <c r="U645" t="s">
        <v>138</v>
      </c>
      <c r="V645" t="s">
        <v>138</v>
      </c>
    </row>
    <row r="646" spans="1:30" x14ac:dyDescent="0.45">
      <c r="A646" t="s">
        <v>213</v>
      </c>
      <c r="B646" t="s">
        <v>2460</v>
      </c>
      <c r="C646" t="s">
        <v>2460</v>
      </c>
      <c r="D646" s="53" t="s">
        <v>2461</v>
      </c>
      <c r="E646" t="s">
        <v>2462</v>
      </c>
      <c r="F646" t="s">
        <v>2129</v>
      </c>
      <c r="G646" t="s">
        <v>2456</v>
      </c>
      <c r="H646" t="s">
        <v>2317</v>
      </c>
      <c r="I646" t="s">
        <v>138</v>
      </c>
      <c r="J646" t="s">
        <v>138</v>
      </c>
      <c r="K646" t="s">
        <v>138</v>
      </c>
      <c r="L646" t="s">
        <v>138</v>
      </c>
      <c r="M646" t="s">
        <v>138</v>
      </c>
      <c r="N646" t="s">
        <v>138</v>
      </c>
      <c r="O646" t="s">
        <v>138</v>
      </c>
      <c r="P646" t="s">
        <v>138</v>
      </c>
      <c r="Q646" t="s">
        <v>138</v>
      </c>
      <c r="R646" t="s">
        <v>138</v>
      </c>
      <c r="T646" t="s">
        <v>138</v>
      </c>
      <c r="U646" t="s">
        <v>138</v>
      </c>
      <c r="V646" t="s">
        <v>138</v>
      </c>
    </row>
    <row r="647" spans="1:30" x14ac:dyDescent="0.45">
      <c r="A647" t="s">
        <v>213</v>
      </c>
      <c r="B647" t="s">
        <v>2463</v>
      </c>
      <c r="C647" t="s">
        <v>2463</v>
      </c>
      <c r="D647" s="53" t="s">
        <v>2464</v>
      </c>
      <c r="E647" t="s">
        <v>2465</v>
      </c>
      <c r="F647" t="s">
        <v>2129</v>
      </c>
      <c r="G647" t="s">
        <v>2456</v>
      </c>
      <c r="H647" t="s">
        <v>2321</v>
      </c>
      <c r="I647" t="s">
        <v>138</v>
      </c>
      <c r="J647" t="s">
        <v>138</v>
      </c>
      <c r="K647" t="s">
        <v>138</v>
      </c>
      <c r="L647" t="s">
        <v>138</v>
      </c>
      <c r="M647" t="s">
        <v>138</v>
      </c>
      <c r="N647" t="s">
        <v>138</v>
      </c>
      <c r="O647" t="s">
        <v>138</v>
      </c>
      <c r="P647" t="s">
        <v>138</v>
      </c>
      <c r="Q647" t="s">
        <v>138</v>
      </c>
      <c r="R647" t="s">
        <v>138</v>
      </c>
      <c r="T647" t="s">
        <v>138</v>
      </c>
      <c r="U647" t="s">
        <v>138</v>
      </c>
      <c r="V647" t="s">
        <v>138</v>
      </c>
    </row>
    <row r="648" spans="1:30" x14ac:dyDescent="0.45">
      <c r="A648" t="s">
        <v>213</v>
      </c>
      <c r="B648" t="s">
        <v>2466</v>
      </c>
      <c r="C648" t="s">
        <v>2466</v>
      </c>
      <c r="D648" s="53" t="s">
        <v>2467</v>
      </c>
      <c r="E648" t="s">
        <v>2468</v>
      </c>
      <c r="F648" t="s">
        <v>2129</v>
      </c>
      <c r="G648" t="s">
        <v>2456</v>
      </c>
      <c r="H648" t="s">
        <v>2325</v>
      </c>
      <c r="I648" t="s">
        <v>138</v>
      </c>
      <c r="J648" t="s">
        <v>138</v>
      </c>
      <c r="K648" t="s">
        <v>138</v>
      </c>
      <c r="L648" t="s">
        <v>138</v>
      </c>
      <c r="M648" t="s">
        <v>138</v>
      </c>
      <c r="N648" t="s">
        <v>138</v>
      </c>
      <c r="O648" t="s">
        <v>138</v>
      </c>
      <c r="P648" t="s">
        <v>138</v>
      </c>
      <c r="Q648" t="s">
        <v>138</v>
      </c>
      <c r="R648" t="s">
        <v>138</v>
      </c>
      <c r="T648" t="s">
        <v>138</v>
      </c>
      <c r="U648" t="s">
        <v>138</v>
      </c>
      <c r="V648" t="s">
        <v>138</v>
      </c>
    </row>
    <row r="649" spans="1:30" x14ac:dyDescent="0.45">
      <c r="A649" t="s">
        <v>213</v>
      </c>
      <c r="B649" t="s">
        <v>2469</v>
      </c>
      <c r="C649" t="s">
        <v>2469</v>
      </c>
      <c r="D649" s="53" t="s">
        <v>2470</v>
      </c>
      <c r="E649" t="s">
        <v>2471</v>
      </c>
      <c r="F649" t="s">
        <v>2129</v>
      </c>
      <c r="G649" t="s">
        <v>2456</v>
      </c>
      <c r="H649" t="s">
        <v>2329</v>
      </c>
      <c r="I649" t="s">
        <v>138</v>
      </c>
      <c r="J649" t="s">
        <v>138</v>
      </c>
      <c r="K649" t="s">
        <v>138</v>
      </c>
      <c r="L649" t="s">
        <v>138</v>
      </c>
      <c r="M649" t="s">
        <v>138</v>
      </c>
      <c r="N649" t="s">
        <v>138</v>
      </c>
      <c r="O649" t="s">
        <v>138</v>
      </c>
      <c r="P649" t="s">
        <v>138</v>
      </c>
      <c r="Q649" t="s">
        <v>138</v>
      </c>
      <c r="R649" t="s">
        <v>138</v>
      </c>
      <c r="T649" t="s">
        <v>138</v>
      </c>
      <c r="U649" t="s">
        <v>138</v>
      </c>
      <c r="V649" t="s">
        <v>138</v>
      </c>
    </row>
    <row r="650" spans="1:30" x14ac:dyDescent="0.45">
      <c r="A650" t="s">
        <v>213</v>
      </c>
      <c r="B650" t="s">
        <v>2472</v>
      </c>
      <c r="C650" t="s">
        <v>2472</v>
      </c>
      <c r="D650" s="53" t="s">
        <v>2473</v>
      </c>
      <c r="E650" t="s">
        <v>2475</v>
      </c>
      <c r="F650" t="s">
        <v>2129</v>
      </c>
      <c r="G650" t="s">
        <v>2456</v>
      </c>
      <c r="H650" t="s">
        <v>2474</v>
      </c>
      <c r="I650" t="s">
        <v>138</v>
      </c>
      <c r="J650" t="s">
        <v>138</v>
      </c>
      <c r="K650" t="s">
        <v>138</v>
      </c>
      <c r="L650" t="s">
        <v>138</v>
      </c>
      <c r="M650" t="s">
        <v>138</v>
      </c>
      <c r="N650" t="s">
        <v>138</v>
      </c>
      <c r="O650" t="s">
        <v>138</v>
      </c>
      <c r="P650" t="s">
        <v>138</v>
      </c>
      <c r="Q650" t="s">
        <v>138</v>
      </c>
      <c r="R650" t="s">
        <v>138</v>
      </c>
      <c r="T650" t="s">
        <v>138</v>
      </c>
      <c r="U650" t="s">
        <v>138</v>
      </c>
      <c r="V650" t="s">
        <v>138</v>
      </c>
    </row>
    <row r="651" spans="1:30" x14ac:dyDescent="0.45">
      <c r="A651" t="s">
        <v>213</v>
      </c>
      <c r="B651" t="s">
        <v>2476</v>
      </c>
      <c r="C651" t="s">
        <v>2476</v>
      </c>
      <c r="D651" s="53" t="s">
        <v>2477</v>
      </c>
      <c r="E651" t="s">
        <v>2479</v>
      </c>
      <c r="F651" t="s">
        <v>2129</v>
      </c>
      <c r="G651" t="s">
        <v>2456</v>
      </c>
      <c r="H651" t="s">
        <v>2478</v>
      </c>
      <c r="I651" t="s">
        <v>138</v>
      </c>
      <c r="J651" t="s">
        <v>138</v>
      </c>
      <c r="K651" t="s">
        <v>138</v>
      </c>
      <c r="L651" t="s">
        <v>138</v>
      </c>
      <c r="M651" t="s">
        <v>138</v>
      </c>
      <c r="N651" t="s">
        <v>138</v>
      </c>
      <c r="O651" t="s">
        <v>138</v>
      </c>
      <c r="P651" t="s">
        <v>138</v>
      </c>
      <c r="Q651" t="s">
        <v>138</v>
      </c>
      <c r="R651" t="s">
        <v>138</v>
      </c>
      <c r="T651" t="s">
        <v>138</v>
      </c>
      <c r="U651" t="s">
        <v>138</v>
      </c>
      <c r="V651" t="s">
        <v>138</v>
      </c>
    </row>
    <row r="652" spans="1:30" x14ac:dyDescent="0.45">
      <c r="D652" s="53"/>
    </row>
    <row r="653" spans="1:30" x14ac:dyDescent="0.45">
      <c r="A653" t="s">
        <v>3</v>
      </c>
      <c r="B653" t="s">
        <v>2480</v>
      </c>
      <c r="C653" t="s">
        <v>2480</v>
      </c>
      <c r="D653" s="53" t="s">
        <v>2481</v>
      </c>
      <c r="G653" t="s">
        <v>2482</v>
      </c>
      <c r="H653"/>
      <c r="I653"/>
      <c r="J653"/>
      <c r="K653"/>
      <c r="L653"/>
      <c r="P653"/>
      <c r="Q653"/>
      <c r="R653"/>
      <c r="AB653" t="s">
        <v>138</v>
      </c>
      <c r="AD653" t="s">
        <v>138</v>
      </c>
    </row>
    <row r="654" spans="1:30" x14ac:dyDescent="0.45">
      <c r="A654" t="s">
        <v>213</v>
      </c>
      <c r="B654" t="s">
        <v>2483</v>
      </c>
      <c r="C654" t="s">
        <v>2483</v>
      </c>
      <c r="D654" s="53" t="s">
        <v>2484</v>
      </c>
      <c r="E654" t="s">
        <v>2485</v>
      </c>
      <c r="F654" t="s">
        <v>2129</v>
      </c>
      <c r="G654" t="s">
        <v>2482</v>
      </c>
      <c r="H654" t="s">
        <v>2313</v>
      </c>
      <c r="I654" t="s">
        <v>138</v>
      </c>
      <c r="J654" t="s">
        <v>138</v>
      </c>
      <c r="K654" t="s">
        <v>138</v>
      </c>
      <c r="L654" t="s">
        <v>138</v>
      </c>
      <c r="M654" t="s">
        <v>138</v>
      </c>
      <c r="N654" t="s">
        <v>138</v>
      </c>
      <c r="O654" t="s">
        <v>138</v>
      </c>
      <c r="P654" t="s">
        <v>138</v>
      </c>
      <c r="Q654" t="s">
        <v>138</v>
      </c>
      <c r="R654" t="s">
        <v>138</v>
      </c>
      <c r="T654" t="s">
        <v>138</v>
      </c>
      <c r="U654" t="s">
        <v>138</v>
      </c>
      <c r="V654" t="s">
        <v>138</v>
      </c>
    </row>
    <row r="655" spans="1:30" x14ac:dyDescent="0.45">
      <c r="A655" t="s">
        <v>213</v>
      </c>
      <c r="B655" t="s">
        <v>2486</v>
      </c>
      <c r="C655" t="s">
        <v>2486</v>
      </c>
      <c r="D655" s="53" t="s">
        <v>2487</v>
      </c>
      <c r="E655" t="s">
        <v>2488</v>
      </c>
      <c r="F655" t="s">
        <v>2129</v>
      </c>
      <c r="G655" t="s">
        <v>2482</v>
      </c>
      <c r="H655" t="s">
        <v>2317</v>
      </c>
      <c r="I655" t="s">
        <v>138</v>
      </c>
      <c r="J655" t="s">
        <v>138</v>
      </c>
      <c r="K655" t="s">
        <v>138</v>
      </c>
      <c r="L655" t="s">
        <v>138</v>
      </c>
      <c r="M655" t="s">
        <v>138</v>
      </c>
      <c r="N655" t="s">
        <v>138</v>
      </c>
      <c r="O655" t="s">
        <v>138</v>
      </c>
      <c r="P655" t="s">
        <v>138</v>
      </c>
      <c r="Q655" t="s">
        <v>138</v>
      </c>
      <c r="R655" t="s">
        <v>138</v>
      </c>
      <c r="T655" t="s">
        <v>138</v>
      </c>
      <c r="U655" t="s">
        <v>138</v>
      </c>
      <c r="V655" t="s">
        <v>138</v>
      </c>
    </row>
    <row r="656" spans="1:30" x14ac:dyDescent="0.45">
      <c r="A656" t="s">
        <v>213</v>
      </c>
      <c r="B656" t="s">
        <v>2489</v>
      </c>
      <c r="C656" t="s">
        <v>2489</v>
      </c>
      <c r="D656" s="53" t="s">
        <v>2490</v>
      </c>
      <c r="E656" t="s">
        <v>2491</v>
      </c>
      <c r="F656" t="s">
        <v>2129</v>
      </c>
      <c r="G656" t="s">
        <v>2482</v>
      </c>
      <c r="H656" t="s">
        <v>2321</v>
      </c>
      <c r="I656" t="s">
        <v>138</v>
      </c>
      <c r="J656" t="s">
        <v>138</v>
      </c>
      <c r="K656" t="s">
        <v>138</v>
      </c>
      <c r="L656" t="s">
        <v>138</v>
      </c>
      <c r="M656" t="s">
        <v>138</v>
      </c>
      <c r="N656" t="s">
        <v>138</v>
      </c>
      <c r="O656" t="s">
        <v>138</v>
      </c>
      <c r="P656" t="s">
        <v>138</v>
      </c>
      <c r="Q656" t="s">
        <v>138</v>
      </c>
      <c r="R656" t="s">
        <v>138</v>
      </c>
      <c r="T656" t="s">
        <v>138</v>
      </c>
      <c r="U656" t="s">
        <v>138</v>
      </c>
      <c r="V656" t="s">
        <v>138</v>
      </c>
    </row>
    <row r="657" spans="1:30" x14ac:dyDescent="0.45">
      <c r="A657" t="s">
        <v>213</v>
      </c>
      <c r="B657" t="s">
        <v>2492</v>
      </c>
      <c r="C657" t="s">
        <v>2492</v>
      </c>
      <c r="D657" s="53" t="s">
        <v>2493</v>
      </c>
      <c r="E657" t="s">
        <v>2494</v>
      </c>
      <c r="F657" t="s">
        <v>2129</v>
      </c>
      <c r="G657" t="s">
        <v>2482</v>
      </c>
      <c r="H657" t="s">
        <v>2325</v>
      </c>
      <c r="I657" t="s">
        <v>138</v>
      </c>
      <c r="J657" t="s">
        <v>138</v>
      </c>
      <c r="K657" t="s">
        <v>138</v>
      </c>
      <c r="L657" t="s">
        <v>138</v>
      </c>
      <c r="M657" t="s">
        <v>138</v>
      </c>
      <c r="N657" t="s">
        <v>138</v>
      </c>
      <c r="O657" t="s">
        <v>138</v>
      </c>
      <c r="P657" t="s">
        <v>138</v>
      </c>
      <c r="Q657" t="s">
        <v>138</v>
      </c>
      <c r="R657" t="s">
        <v>138</v>
      </c>
      <c r="T657" t="s">
        <v>138</v>
      </c>
      <c r="U657" t="s">
        <v>138</v>
      </c>
      <c r="V657" t="s">
        <v>138</v>
      </c>
    </row>
    <row r="658" spans="1:30" x14ac:dyDescent="0.45">
      <c r="A658" t="s">
        <v>213</v>
      </c>
      <c r="B658" t="s">
        <v>2495</v>
      </c>
      <c r="C658" t="s">
        <v>2495</v>
      </c>
      <c r="D658" s="53" t="s">
        <v>2496</v>
      </c>
      <c r="E658" t="s">
        <v>2497</v>
      </c>
      <c r="F658" t="s">
        <v>2129</v>
      </c>
      <c r="G658" t="s">
        <v>2482</v>
      </c>
      <c r="H658" t="s">
        <v>2329</v>
      </c>
      <c r="I658" t="s">
        <v>138</v>
      </c>
      <c r="J658" t="s">
        <v>138</v>
      </c>
      <c r="K658" t="s">
        <v>138</v>
      </c>
      <c r="L658" t="s">
        <v>138</v>
      </c>
      <c r="M658" t="s">
        <v>138</v>
      </c>
      <c r="N658" t="s">
        <v>138</v>
      </c>
      <c r="O658" t="s">
        <v>138</v>
      </c>
      <c r="P658" t="s">
        <v>138</v>
      </c>
      <c r="Q658" t="s">
        <v>138</v>
      </c>
      <c r="R658" t="s">
        <v>138</v>
      </c>
      <c r="T658" t="s">
        <v>138</v>
      </c>
      <c r="U658" t="s">
        <v>138</v>
      </c>
      <c r="V658" t="s">
        <v>138</v>
      </c>
    </row>
    <row r="659" spans="1:30" x14ac:dyDescent="0.45">
      <c r="A659" t="s">
        <v>213</v>
      </c>
      <c r="B659" t="s">
        <v>2498</v>
      </c>
      <c r="C659" t="s">
        <v>2498</v>
      </c>
      <c r="D659" s="53" t="s">
        <v>2499</v>
      </c>
      <c r="E659" t="s">
        <v>2500</v>
      </c>
      <c r="F659" t="s">
        <v>2129</v>
      </c>
      <c r="G659" t="s">
        <v>2482</v>
      </c>
      <c r="H659" t="s">
        <v>2474</v>
      </c>
      <c r="I659" t="s">
        <v>138</v>
      </c>
      <c r="J659" t="s">
        <v>138</v>
      </c>
      <c r="K659" t="s">
        <v>138</v>
      </c>
      <c r="L659" t="s">
        <v>138</v>
      </c>
      <c r="M659" t="s">
        <v>138</v>
      </c>
      <c r="N659" t="s">
        <v>138</v>
      </c>
      <c r="O659" t="s">
        <v>138</v>
      </c>
      <c r="P659" t="s">
        <v>138</v>
      </c>
      <c r="Q659" t="s">
        <v>138</v>
      </c>
      <c r="R659" t="s">
        <v>138</v>
      </c>
      <c r="T659" t="s">
        <v>138</v>
      </c>
      <c r="U659" t="s">
        <v>138</v>
      </c>
      <c r="V659" t="s">
        <v>138</v>
      </c>
    </row>
    <row r="660" spans="1:30" x14ac:dyDescent="0.45">
      <c r="A660" t="s">
        <v>213</v>
      </c>
      <c r="B660" t="s">
        <v>2501</v>
      </c>
      <c r="C660" t="s">
        <v>2501</v>
      </c>
      <c r="D660" s="53" t="s">
        <v>2502</v>
      </c>
      <c r="E660" t="s">
        <v>2503</v>
      </c>
      <c r="F660" t="s">
        <v>2129</v>
      </c>
      <c r="G660" t="s">
        <v>2482</v>
      </c>
      <c r="H660" t="s">
        <v>2478</v>
      </c>
      <c r="I660" t="s">
        <v>138</v>
      </c>
      <c r="J660" t="s">
        <v>138</v>
      </c>
      <c r="K660" t="s">
        <v>138</v>
      </c>
      <c r="L660" t="s">
        <v>138</v>
      </c>
      <c r="M660" t="s">
        <v>138</v>
      </c>
      <c r="N660" t="s">
        <v>138</v>
      </c>
      <c r="O660" t="s">
        <v>138</v>
      </c>
      <c r="P660" t="s">
        <v>138</v>
      </c>
      <c r="Q660" t="s">
        <v>138</v>
      </c>
      <c r="R660" t="s">
        <v>138</v>
      </c>
      <c r="T660" t="s">
        <v>138</v>
      </c>
      <c r="U660" t="s">
        <v>138</v>
      </c>
      <c r="V660" t="s">
        <v>138</v>
      </c>
    </row>
    <row r="661" spans="1:30" x14ac:dyDescent="0.45">
      <c r="A661" t="s">
        <v>213</v>
      </c>
      <c r="B661" t="s">
        <v>2504</v>
      </c>
      <c r="C661" t="s">
        <v>2504</v>
      </c>
      <c r="D661" s="53" t="s">
        <v>2505</v>
      </c>
      <c r="E661" t="s">
        <v>2507</v>
      </c>
      <c r="F661" t="s">
        <v>2129</v>
      </c>
      <c r="G661" t="s">
        <v>2482</v>
      </c>
      <c r="H661" t="s">
        <v>2506</v>
      </c>
      <c r="I661" t="s">
        <v>138</v>
      </c>
      <c r="J661" t="s">
        <v>138</v>
      </c>
      <c r="K661" t="s">
        <v>138</v>
      </c>
      <c r="L661" t="s">
        <v>138</v>
      </c>
      <c r="M661" t="s">
        <v>138</v>
      </c>
      <c r="N661" t="s">
        <v>138</v>
      </c>
      <c r="O661" t="s">
        <v>138</v>
      </c>
      <c r="P661" t="s">
        <v>138</v>
      </c>
      <c r="Q661" t="s">
        <v>138</v>
      </c>
      <c r="R661" t="s">
        <v>138</v>
      </c>
      <c r="T661" t="s">
        <v>138</v>
      </c>
      <c r="U661" t="s">
        <v>138</v>
      </c>
      <c r="V661" t="s">
        <v>138</v>
      </c>
    </row>
    <row r="662" spans="1:30" x14ac:dyDescent="0.45">
      <c r="D662" s="53"/>
    </row>
    <row r="663" spans="1:30" x14ac:dyDescent="0.45">
      <c r="A663" t="s">
        <v>3</v>
      </c>
      <c r="B663" t="s">
        <v>2508</v>
      </c>
      <c r="C663" t="s">
        <v>2508</v>
      </c>
      <c r="D663" s="53" t="s">
        <v>2509</v>
      </c>
      <c r="G663" t="s">
        <v>2510</v>
      </c>
      <c r="H663"/>
      <c r="I663"/>
      <c r="J663"/>
      <c r="K663"/>
      <c r="L663"/>
      <c r="P663"/>
      <c r="Q663"/>
      <c r="R663"/>
      <c r="AB663" t="s">
        <v>138</v>
      </c>
      <c r="AD663" t="s">
        <v>138</v>
      </c>
    </row>
    <row r="664" spans="1:30" x14ac:dyDescent="0.45">
      <c r="A664" t="s">
        <v>213</v>
      </c>
      <c r="B664" t="s">
        <v>2511</v>
      </c>
      <c r="C664" t="s">
        <v>2511</v>
      </c>
      <c r="D664" s="53" t="s">
        <v>2512</v>
      </c>
      <c r="E664" t="s">
        <v>2513</v>
      </c>
      <c r="F664" t="s">
        <v>2129</v>
      </c>
      <c r="G664" t="s">
        <v>2510</v>
      </c>
      <c r="H664" t="s">
        <v>2313</v>
      </c>
      <c r="I664" t="s">
        <v>138</v>
      </c>
      <c r="J664" t="s">
        <v>138</v>
      </c>
      <c r="K664" t="s">
        <v>138</v>
      </c>
      <c r="L664" t="s">
        <v>138</v>
      </c>
      <c r="M664" t="s">
        <v>138</v>
      </c>
      <c r="N664" t="s">
        <v>138</v>
      </c>
      <c r="O664" t="s">
        <v>138</v>
      </c>
      <c r="P664" t="s">
        <v>138</v>
      </c>
      <c r="Q664" t="s">
        <v>138</v>
      </c>
      <c r="R664" t="s">
        <v>138</v>
      </c>
      <c r="T664" t="s">
        <v>138</v>
      </c>
      <c r="U664" t="s">
        <v>138</v>
      </c>
      <c r="V664" t="s">
        <v>138</v>
      </c>
    </row>
    <row r="665" spans="1:30" x14ac:dyDescent="0.45">
      <c r="A665" t="s">
        <v>213</v>
      </c>
      <c r="B665" t="s">
        <v>2486</v>
      </c>
      <c r="C665" t="s">
        <v>2486</v>
      </c>
      <c r="D665" s="53" t="s">
        <v>2514</v>
      </c>
      <c r="E665" t="s">
        <v>2515</v>
      </c>
      <c r="F665" t="s">
        <v>2129</v>
      </c>
      <c r="G665" t="s">
        <v>2510</v>
      </c>
      <c r="H665" t="s">
        <v>2317</v>
      </c>
      <c r="I665" t="s">
        <v>138</v>
      </c>
      <c r="J665" t="s">
        <v>138</v>
      </c>
      <c r="K665" t="s">
        <v>138</v>
      </c>
      <c r="L665" t="s">
        <v>138</v>
      </c>
      <c r="M665" t="s">
        <v>138</v>
      </c>
      <c r="N665" t="s">
        <v>138</v>
      </c>
      <c r="O665" t="s">
        <v>138</v>
      </c>
      <c r="P665" t="s">
        <v>138</v>
      </c>
      <c r="Q665" t="s">
        <v>138</v>
      </c>
      <c r="R665" t="s">
        <v>138</v>
      </c>
      <c r="T665" t="s">
        <v>138</v>
      </c>
      <c r="U665" t="s">
        <v>138</v>
      </c>
      <c r="V665" t="s">
        <v>138</v>
      </c>
    </row>
    <row r="666" spans="1:30" x14ac:dyDescent="0.45">
      <c r="A666" t="s">
        <v>213</v>
      </c>
      <c r="B666" t="s">
        <v>2489</v>
      </c>
      <c r="C666" t="s">
        <v>2489</v>
      </c>
      <c r="D666" s="53" t="s">
        <v>2516</v>
      </c>
      <c r="E666" t="s">
        <v>2517</v>
      </c>
      <c r="F666" t="s">
        <v>2129</v>
      </c>
      <c r="G666" t="s">
        <v>2510</v>
      </c>
      <c r="H666" t="s">
        <v>2321</v>
      </c>
      <c r="I666" t="s">
        <v>138</v>
      </c>
      <c r="J666" t="s">
        <v>138</v>
      </c>
      <c r="K666" t="s">
        <v>138</v>
      </c>
      <c r="L666" t="s">
        <v>138</v>
      </c>
      <c r="M666" t="s">
        <v>138</v>
      </c>
      <c r="N666" t="s">
        <v>138</v>
      </c>
      <c r="O666" t="s">
        <v>138</v>
      </c>
      <c r="P666" t="s">
        <v>138</v>
      </c>
      <c r="Q666" t="s">
        <v>138</v>
      </c>
      <c r="R666" t="s">
        <v>138</v>
      </c>
      <c r="T666" t="s">
        <v>138</v>
      </c>
      <c r="U666" t="s">
        <v>138</v>
      </c>
      <c r="V666" t="s">
        <v>138</v>
      </c>
    </row>
    <row r="667" spans="1:30" x14ac:dyDescent="0.45">
      <c r="A667" t="s">
        <v>213</v>
      </c>
      <c r="B667" t="s">
        <v>2492</v>
      </c>
      <c r="C667" t="s">
        <v>2492</v>
      </c>
      <c r="D667" s="53" t="s">
        <v>2518</v>
      </c>
      <c r="E667" t="s">
        <v>2519</v>
      </c>
      <c r="F667" t="s">
        <v>2129</v>
      </c>
      <c r="G667" t="s">
        <v>2510</v>
      </c>
      <c r="H667" t="s">
        <v>2325</v>
      </c>
      <c r="I667" t="s">
        <v>138</v>
      </c>
      <c r="J667" t="s">
        <v>138</v>
      </c>
      <c r="K667" t="s">
        <v>138</v>
      </c>
      <c r="L667" t="s">
        <v>138</v>
      </c>
      <c r="M667" t="s">
        <v>138</v>
      </c>
      <c r="N667" t="s">
        <v>138</v>
      </c>
      <c r="O667" t="s">
        <v>138</v>
      </c>
      <c r="P667" t="s">
        <v>138</v>
      </c>
      <c r="Q667" t="s">
        <v>138</v>
      </c>
      <c r="R667" t="s">
        <v>138</v>
      </c>
      <c r="T667" t="s">
        <v>138</v>
      </c>
      <c r="U667" t="s">
        <v>138</v>
      </c>
      <c r="V667" t="s">
        <v>138</v>
      </c>
    </row>
    <row r="668" spans="1:30" x14ac:dyDescent="0.45">
      <c r="A668" t="s">
        <v>213</v>
      </c>
      <c r="B668" t="s">
        <v>2495</v>
      </c>
      <c r="C668" t="s">
        <v>2495</v>
      </c>
      <c r="D668" s="53" t="s">
        <v>2520</v>
      </c>
      <c r="E668" t="s">
        <v>2521</v>
      </c>
      <c r="F668" t="s">
        <v>2129</v>
      </c>
      <c r="G668" t="s">
        <v>2510</v>
      </c>
      <c r="H668" t="s">
        <v>2329</v>
      </c>
      <c r="I668" t="s">
        <v>138</v>
      </c>
      <c r="J668" t="s">
        <v>138</v>
      </c>
      <c r="K668" t="s">
        <v>138</v>
      </c>
      <c r="L668" t="s">
        <v>138</v>
      </c>
      <c r="M668" t="s">
        <v>138</v>
      </c>
      <c r="N668" t="s">
        <v>138</v>
      </c>
      <c r="O668" t="s">
        <v>138</v>
      </c>
      <c r="P668" t="s">
        <v>138</v>
      </c>
      <c r="Q668" t="s">
        <v>138</v>
      </c>
      <c r="R668" t="s">
        <v>138</v>
      </c>
      <c r="T668" t="s">
        <v>138</v>
      </c>
      <c r="U668" t="s">
        <v>138</v>
      </c>
      <c r="V668" t="s">
        <v>138</v>
      </c>
    </row>
    <row r="669" spans="1:30" x14ac:dyDescent="0.45">
      <c r="A669" t="s">
        <v>213</v>
      </c>
      <c r="B669" t="s">
        <v>2498</v>
      </c>
      <c r="C669" t="s">
        <v>2498</v>
      </c>
      <c r="D669" s="53" t="s">
        <v>2522</v>
      </c>
      <c r="E669" t="s">
        <v>2523</v>
      </c>
      <c r="F669" t="s">
        <v>2129</v>
      </c>
      <c r="G669" t="s">
        <v>2510</v>
      </c>
      <c r="H669" t="s">
        <v>2474</v>
      </c>
      <c r="I669" t="s">
        <v>138</v>
      </c>
      <c r="J669" t="s">
        <v>138</v>
      </c>
      <c r="K669" t="s">
        <v>138</v>
      </c>
      <c r="L669" t="s">
        <v>138</v>
      </c>
      <c r="M669" t="s">
        <v>138</v>
      </c>
      <c r="N669" t="s">
        <v>138</v>
      </c>
      <c r="O669" t="s">
        <v>138</v>
      </c>
      <c r="P669" t="s">
        <v>138</v>
      </c>
      <c r="Q669" t="s">
        <v>138</v>
      </c>
      <c r="R669" t="s">
        <v>138</v>
      </c>
      <c r="T669" t="s">
        <v>138</v>
      </c>
      <c r="U669" t="s">
        <v>138</v>
      </c>
      <c r="V669" t="s">
        <v>138</v>
      </c>
    </row>
    <row r="670" spans="1:30" x14ac:dyDescent="0.45">
      <c r="A670" t="s">
        <v>213</v>
      </c>
      <c r="B670" t="s">
        <v>2501</v>
      </c>
      <c r="C670" t="s">
        <v>2501</v>
      </c>
      <c r="D670" s="53" t="s">
        <v>2524</v>
      </c>
      <c r="E670" t="s">
        <v>2525</v>
      </c>
      <c r="F670" t="s">
        <v>2129</v>
      </c>
      <c r="G670" t="s">
        <v>2510</v>
      </c>
      <c r="H670" t="s">
        <v>2478</v>
      </c>
      <c r="I670" t="s">
        <v>138</v>
      </c>
      <c r="J670" t="s">
        <v>138</v>
      </c>
      <c r="K670" t="s">
        <v>138</v>
      </c>
      <c r="L670" t="s">
        <v>138</v>
      </c>
      <c r="M670" t="s">
        <v>138</v>
      </c>
      <c r="N670" t="s">
        <v>138</v>
      </c>
      <c r="O670" t="s">
        <v>138</v>
      </c>
      <c r="P670" t="s">
        <v>138</v>
      </c>
      <c r="Q670" t="s">
        <v>138</v>
      </c>
      <c r="R670" t="s">
        <v>138</v>
      </c>
      <c r="T670" t="s">
        <v>138</v>
      </c>
      <c r="U670" t="s">
        <v>138</v>
      </c>
      <c r="V670" t="s">
        <v>138</v>
      </c>
    </row>
    <row r="671" spans="1:30" x14ac:dyDescent="0.45">
      <c r="A671" t="s">
        <v>213</v>
      </c>
      <c r="B671" t="s">
        <v>2504</v>
      </c>
      <c r="C671" t="s">
        <v>2504</v>
      </c>
      <c r="D671" s="53" t="s">
        <v>2526</v>
      </c>
      <c r="E671" t="s">
        <v>2527</v>
      </c>
      <c r="F671" t="s">
        <v>2129</v>
      </c>
      <c r="G671" t="s">
        <v>2510</v>
      </c>
      <c r="H671" t="s">
        <v>2506</v>
      </c>
      <c r="I671" t="s">
        <v>138</v>
      </c>
      <c r="J671" t="s">
        <v>138</v>
      </c>
      <c r="K671" t="s">
        <v>138</v>
      </c>
      <c r="L671" t="s">
        <v>138</v>
      </c>
      <c r="M671" t="s">
        <v>138</v>
      </c>
      <c r="N671" t="s">
        <v>138</v>
      </c>
      <c r="O671" t="s">
        <v>138</v>
      </c>
      <c r="P671" t="s">
        <v>138</v>
      </c>
      <c r="Q671" t="s">
        <v>138</v>
      </c>
      <c r="R671" t="s">
        <v>138</v>
      </c>
      <c r="T671" t="s">
        <v>138</v>
      </c>
      <c r="U671" t="s">
        <v>138</v>
      </c>
      <c r="V671" t="s">
        <v>138</v>
      </c>
    </row>
    <row r="672" spans="1:30" x14ac:dyDescent="0.45">
      <c r="D672" s="53"/>
    </row>
    <row r="673" spans="1:30" x14ac:dyDescent="0.45">
      <c r="A673" t="s">
        <v>3</v>
      </c>
      <c r="B673" t="s">
        <v>2528</v>
      </c>
      <c r="C673" t="s">
        <v>2528</v>
      </c>
      <c r="D673" s="53" t="s">
        <v>2529</v>
      </c>
      <c r="G673" t="s">
        <v>2065</v>
      </c>
      <c r="H673"/>
      <c r="I673"/>
      <c r="J673"/>
      <c r="K673"/>
      <c r="L673"/>
      <c r="P673"/>
      <c r="Q673"/>
      <c r="R673"/>
      <c r="AB673" t="s">
        <v>138</v>
      </c>
      <c r="AD673" t="s">
        <v>138</v>
      </c>
    </row>
    <row r="674" spans="1:30" x14ac:dyDescent="0.45">
      <c r="A674" t="s">
        <v>213</v>
      </c>
      <c r="B674" t="s">
        <v>2530</v>
      </c>
      <c r="C674" t="s">
        <v>2530</v>
      </c>
      <c r="D674" s="53" t="s">
        <v>2531</v>
      </c>
      <c r="E674" t="s">
        <v>2532</v>
      </c>
      <c r="F674" t="s">
        <v>2129</v>
      </c>
      <c r="G674" t="s">
        <v>2065</v>
      </c>
      <c r="H674" t="s">
        <v>218</v>
      </c>
      <c r="I674" t="s">
        <v>138</v>
      </c>
      <c r="J674" t="s">
        <v>138</v>
      </c>
      <c r="K674" t="s">
        <v>138</v>
      </c>
      <c r="L674" t="s">
        <v>138</v>
      </c>
      <c r="M674" t="s">
        <v>138</v>
      </c>
      <c r="N674" t="s">
        <v>138</v>
      </c>
      <c r="O674" t="s">
        <v>138</v>
      </c>
      <c r="P674" t="s">
        <v>138</v>
      </c>
      <c r="Q674" t="s">
        <v>138</v>
      </c>
      <c r="R674" t="s">
        <v>138</v>
      </c>
      <c r="T674" t="s">
        <v>138</v>
      </c>
      <c r="U674" t="s">
        <v>138</v>
      </c>
      <c r="V674" t="s">
        <v>138</v>
      </c>
    </row>
    <row r="675" spans="1:30" x14ac:dyDescent="0.45">
      <c r="A675" t="s">
        <v>213</v>
      </c>
      <c r="B675" t="s">
        <v>2533</v>
      </c>
      <c r="C675" t="s">
        <v>2533</v>
      </c>
      <c r="D675" s="53" t="s">
        <v>2534</v>
      </c>
      <c r="E675" t="s">
        <v>2535</v>
      </c>
      <c r="F675" t="s">
        <v>2129</v>
      </c>
      <c r="G675" t="s">
        <v>2065</v>
      </c>
      <c r="H675" t="s">
        <v>224</v>
      </c>
      <c r="I675" t="s">
        <v>138</v>
      </c>
      <c r="J675" t="s">
        <v>138</v>
      </c>
      <c r="K675" t="s">
        <v>138</v>
      </c>
      <c r="L675" t="s">
        <v>138</v>
      </c>
      <c r="M675" t="s">
        <v>138</v>
      </c>
      <c r="N675" t="s">
        <v>138</v>
      </c>
      <c r="O675" t="s">
        <v>138</v>
      </c>
      <c r="P675" t="s">
        <v>138</v>
      </c>
      <c r="Q675" t="s">
        <v>138</v>
      </c>
      <c r="R675" t="s">
        <v>138</v>
      </c>
      <c r="T675" t="s">
        <v>138</v>
      </c>
      <c r="U675" t="s">
        <v>138</v>
      </c>
      <c r="V675" t="s">
        <v>138</v>
      </c>
    </row>
    <row r="676" spans="1:30" x14ac:dyDescent="0.45">
      <c r="A676" t="s">
        <v>213</v>
      </c>
      <c r="B676" t="s">
        <v>2536</v>
      </c>
      <c r="C676" t="s">
        <v>2536</v>
      </c>
      <c r="D676" s="53" t="s">
        <v>2537</v>
      </c>
      <c r="E676" t="s">
        <v>2538</v>
      </c>
      <c r="F676" t="s">
        <v>2129</v>
      </c>
      <c r="G676" t="s">
        <v>2065</v>
      </c>
      <c r="H676" t="s">
        <v>229</v>
      </c>
      <c r="I676" t="s">
        <v>138</v>
      </c>
      <c r="J676" t="s">
        <v>138</v>
      </c>
      <c r="K676" t="s">
        <v>138</v>
      </c>
      <c r="L676" t="s">
        <v>138</v>
      </c>
      <c r="M676" t="s">
        <v>138</v>
      </c>
      <c r="N676" t="s">
        <v>138</v>
      </c>
      <c r="O676" t="s">
        <v>138</v>
      </c>
      <c r="P676" t="s">
        <v>138</v>
      </c>
      <c r="Q676" t="s">
        <v>138</v>
      </c>
      <c r="R676" t="s">
        <v>138</v>
      </c>
      <c r="T676" t="s">
        <v>138</v>
      </c>
      <c r="U676" t="s">
        <v>138</v>
      </c>
      <c r="V676" t="s">
        <v>138</v>
      </c>
    </row>
    <row r="677" spans="1:30" x14ac:dyDescent="0.45">
      <c r="A677" t="s">
        <v>213</v>
      </c>
      <c r="B677" t="s">
        <v>2539</v>
      </c>
      <c r="C677" t="s">
        <v>2539</v>
      </c>
      <c r="D677" s="53" t="s">
        <v>2540</v>
      </c>
      <c r="E677" t="s">
        <v>2541</v>
      </c>
      <c r="F677" t="s">
        <v>2129</v>
      </c>
      <c r="G677" t="s">
        <v>2065</v>
      </c>
      <c r="H677" t="s">
        <v>234</v>
      </c>
      <c r="I677" t="s">
        <v>138</v>
      </c>
      <c r="J677" t="s">
        <v>138</v>
      </c>
      <c r="K677" t="s">
        <v>138</v>
      </c>
      <c r="L677" t="s">
        <v>138</v>
      </c>
      <c r="M677" t="s">
        <v>138</v>
      </c>
      <c r="N677" t="s">
        <v>138</v>
      </c>
      <c r="O677" t="s">
        <v>138</v>
      </c>
      <c r="P677" t="s">
        <v>138</v>
      </c>
      <c r="Q677" t="s">
        <v>138</v>
      </c>
      <c r="R677" t="s">
        <v>138</v>
      </c>
      <c r="T677" t="s">
        <v>138</v>
      </c>
      <c r="U677" t="s">
        <v>138</v>
      </c>
      <c r="V677" t="s">
        <v>138</v>
      </c>
    </row>
    <row r="678" spans="1:30" x14ac:dyDescent="0.45">
      <c r="A678" t="s">
        <v>213</v>
      </c>
      <c r="B678" t="s">
        <v>2542</v>
      </c>
      <c r="C678" t="s">
        <v>2542</v>
      </c>
      <c r="D678" s="53" t="s">
        <v>2543</v>
      </c>
      <c r="E678" t="s">
        <v>2544</v>
      </c>
      <c r="F678" t="s">
        <v>2129</v>
      </c>
      <c r="G678" t="s">
        <v>2065</v>
      </c>
      <c r="H678" t="s">
        <v>239</v>
      </c>
      <c r="I678" t="s">
        <v>138</v>
      </c>
      <c r="J678" t="s">
        <v>138</v>
      </c>
      <c r="K678" t="s">
        <v>138</v>
      </c>
      <c r="L678" t="s">
        <v>138</v>
      </c>
      <c r="M678" t="s">
        <v>138</v>
      </c>
      <c r="N678" t="s">
        <v>138</v>
      </c>
      <c r="O678" t="s">
        <v>138</v>
      </c>
      <c r="P678" t="s">
        <v>138</v>
      </c>
      <c r="Q678" t="s">
        <v>138</v>
      </c>
      <c r="R678" t="s">
        <v>138</v>
      </c>
      <c r="T678" t="s">
        <v>138</v>
      </c>
      <c r="U678" t="s">
        <v>138</v>
      </c>
      <c r="V678" t="s">
        <v>138</v>
      </c>
    </row>
    <row r="679" spans="1:30" x14ac:dyDescent="0.45">
      <c r="A679" t="s">
        <v>213</v>
      </c>
      <c r="B679" t="s">
        <v>2545</v>
      </c>
      <c r="C679" t="s">
        <v>2545</v>
      </c>
      <c r="D679" s="53" t="s">
        <v>2546</v>
      </c>
      <c r="E679" t="s">
        <v>2547</v>
      </c>
      <c r="F679" t="s">
        <v>2129</v>
      </c>
      <c r="G679" t="s">
        <v>2065</v>
      </c>
      <c r="H679" t="s">
        <v>244</v>
      </c>
      <c r="I679" t="s">
        <v>138</v>
      </c>
      <c r="J679" t="s">
        <v>138</v>
      </c>
      <c r="K679" t="s">
        <v>138</v>
      </c>
      <c r="L679" t="s">
        <v>138</v>
      </c>
      <c r="M679" t="s">
        <v>138</v>
      </c>
      <c r="N679" t="s">
        <v>138</v>
      </c>
      <c r="O679" t="s">
        <v>138</v>
      </c>
      <c r="P679" t="s">
        <v>138</v>
      </c>
      <c r="Q679" t="s">
        <v>138</v>
      </c>
      <c r="R679" t="s">
        <v>138</v>
      </c>
      <c r="T679" t="s">
        <v>138</v>
      </c>
      <c r="U679" t="s">
        <v>138</v>
      </c>
      <c r="V679" t="s">
        <v>138</v>
      </c>
    </row>
    <row r="680" spans="1:30" x14ac:dyDescent="0.45">
      <c r="A680" t="s">
        <v>213</v>
      </c>
      <c r="B680" t="s">
        <v>2548</v>
      </c>
      <c r="C680" t="s">
        <v>2548</v>
      </c>
      <c r="D680" s="53" t="s">
        <v>2549</v>
      </c>
      <c r="E680" t="s">
        <v>2550</v>
      </c>
      <c r="F680" t="s">
        <v>2129</v>
      </c>
      <c r="G680" t="s">
        <v>2065</v>
      </c>
      <c r="H680" t="s">
        <v>249</v>
      </c>
      <c r="I680" t="s">
        <v>138</v>
      </c>
      <c r="J680" t="s">
        <v>138</v>
      </c>
      <c r="K680" t="s">
        <v>138</v>
      </c>
      <c r="L680" t="s">
        <v>138</v>
      </c>
      <c r="M680" t="s">
        <v>138</v>
      </c>
      <c r="N680" t="s">
        <v>138</v>
      </c>
      <c r="O680" t="s">
        <v>138</v>
      </c>
      <c r="P680" t="s">
        <v>138</v>
      </c>
      <c r="Q680" t="s">
        <v>138</v>
      </c>
      <c r="R680" t="s">
        <v>138</v>
      </c>
      <c r="T680" t="s">
        <v>138</v>
      </c>
      <c r="U680" t="s">
        <v>138</v>
      </c>
      <c r="V680" t="s">
        <v>138</v>
      </c>
    </row>
    <row r="681" spans="1:30" x14ac:dyDescent="0.45">
      <c r="D681" s="53"/>
    </row>
    <row r="682" spans="1:30" x14ac:dyDescent="0.45">
      <c r="A682" t="s">
        <v>3</v>
      </c>
      <c r="B682" t="s">
        <v>2551</v>
      </c>
      <c r="C682" t="s">
        <v>2551</v>
      </c>
      <c r="D682" s="53" t="s">
        <v>2552</v>
      </c>
      <c r="G682" t="s">
        <v>2553</v>
      </c>
      <c r="H682"/>
      <c r="I682"/>
      <c r="J682"/>
      <c r="K682"/>
      <c r="L682"/>
      <c r="P682"/>
      <c r="Q682"/>
      <c r="R682"/>
      <c r="AB682" t="s">
        <v>138</v>
      </c>
      <c r="AD682" t="s">
        <v>138</v>
      </c>
    </row>
    <row r="683" spans="1:30" x14ac:dyDescent="0.45">
      <c r="A683" t="s">
        <v>213</v>
      </c>
      <c r="B683" t="s">
        <v>2554</v>
      </c>
      <c r="C683" t="s">
        <v>2554</v>
      </c>
      <c r="D683" s="53" t="s">
        <v>2555</v>
      </c>
      <c r="E683" t="s">
        <v>2556</v>
      </c>
      <c r="F683" t="s">
        <v>2129</v>
      </c>
      <c r="G683" t="s">
        <v>2553</v>
      </c>
      <c r="H683" t="s">
        <v>218</v>
      </c>
      <c r="I683" t="s">
        <v>138</v>
      </c>
      <c r="J683" t="s">
        <v>138</v>
      </c>
      <c r="K683" t="s">
        <v>138</v>
      </c>
      <c r="L683" t="s">
        <v>138</v>
      </c>
      <c r="M683" t="s">
        <v>138</v>
      </c>
      <c r="N683" t="s">
        <v>138</v>
      </c>
      <c r="O683" t="s">
        <v>138</v>
      </c>
      <c r="P683" t="s">
        <v>138</v>
      </c>
      <c r="Q683" t="s">
        <v>138</v>
      </c>
      <c r="R683" t="s">
        <v>138</v>
      </c>
      <c r="T683" t="s">
        <v>138</v>
      </c>
      <c r="U683" t="s">
        <v>138</v>
      </c>
      <c r="V683" t="s">
        <v>138</v>
      </c>
    </row>
    <row r="684" spans="1:30" x14ac:dyDescent="0.45">
      <c r="A684" t="s">
        <v>213</v>
      </c>
      <c r="B684" t="s">
        <v>2557</v>
      </c>
      <c r="C684" t="s">
        <v>2557</v>
      </c>
      <c r="D684" s="53" t="s">
        <v>2558</v>
      </c>
      <c r="E684" t="s">
        <v>2559</v>
      </c>
      <c r="F684" t="s">
        <v>2129</v>
      </c>
      <c r="G684" t="s">
        <v>2553</v>
      </c>
      <c r="H684" t="s">
        <v>224</v>
      </c>
      <c r="I684" t="s">
        <v>138</v>
      </c>
      <c r="J684" t="s">
        <v>138</v>
      </c>
      <c r="K684" t="s">
        <v>138</v>
      </c>
      <c r="L684" t="s">
        <v>138</v>
      </c>
      <c r="M684" t="s">
        <v>138</v>
      </c>
      <c r="N684" t="s">
        <v>138</v>
      </c>
      <c r="O684" t="s">
        <v>138</v>
      </c>
      <c r="P684" t="s">
        <v>138</v>
      </c>
      <c r="Q684" t="s">
        <v>138</v>
      </c>
      <c r="R684" t="s">
        <v>138</v>
      </c>
      <c r="T684" t="s">
        <v>138</v>
      </c>
      <c r="U684" t="s">
        <v>138</v>
      </c>
      <c r="V684" t="s">
        <v>138</v>
      </c>
    </row>
    <row r="685" spans="1:30" x14ac:dyDescent="0.45">
      <c r="A685" t="s">
        <v>213</v>
      </c>
      <c r="B685" t="s">
        <v>2560</v>
      </c>
      <c r="C685" t="s">
        <v>2560</v>
      </c>
      <c r="D685" s="53" t="s">
        <v>2561</v>
      </c>
      <c r="E685" t="s">
        <v>2562</v>
      </c>
      <c r="F685" t="s">
        <v>2129</v>
      </c>
      <c r="G685" t="s">
        <v>2553</v>
      </c>
      <c r="H685" t="s">
        <v>229</v>
      </c>
      <c r="I685" t="s">
        <v>138</v>
      </c>
      <c r="J685" t="s">
        <v>138</v>
      </c>
      <c r="K685" t="s">
        <v>138</v>
      </c>
      <c r="L685" t="s">
        <v>138</v>
      </c>
      <c r="M685" t="s">
        <v>138</v>
      </c>
      <c r="N685" t="s">
        <v>138</v>
      </c>
      <c r="O685" t="s">
        <v>138</v>
      </c>
      <c r="P685" t="s">
        <v>138</v>
      </c>
      <c r="Q685" t="s">
        <v>138</v>
      </c>
      <c r="R685" t="s">
        <v>138</v>
      </c>
      <c r="T685" t="s">
        <v>138</v>
      </c>
      <c r="U685" t="s">
        <v>138</v>
      </c>
      <c r="V685" t="s">
        <v>138</v>
      </c>
    </row>
    <row r="686" spans="1:30" x14ac:dyDescent="0.45">
      <c r="A686" t="s">
        <v>213</v>
      </c>
      <c r="B686" t="s">
        <v>2563</v>
      </c>
      <c r="C686" t="s">
        <v>2563</v>
      </c>
      <c r="D686" s="53" t="s">
        <v>2564</v>
      </c>
      <c r="E686" t="s">
        <v>2565</v>
      </c>
      <c r="F686" t="s">
        <v>2129</v>
      </c>
      <c r="G686" t="s">
        <v>2553</v>
      </c>
      <c r="H686" t="s">
        <v>234</v>
      </c>
      <c r="I686" t="s">
        <v>138</v>
      </c>
      <c r="J686" t="s">
        <v>138</v>
      </c>
      <c r="K686" t="s">
        <v>138</v>
      </c>
      <c r="L686" t="s">
        <v>138</v>
      </c>
      <c r="M686" t="s">
        <v>138</v>
      </c>
      <c r="N686" t="s">
        <v>138</v>
      </c>
      <c r="O686" t="s">
        <v>138</v>
      </c>
      <c r="P686" t="s">
        <v>138</v>
      </c>
      <c r="Q686" t="s">
        <v>138</v>
      </c>
      <c r="R686" t="s">
        <v>138</v>
      </c>
      <c r="T686" t="s">
        <v>138</v>
      </c>
      <c r="U686" t="s">
        <v>138</v>
      </c>
      <c r="V686" t="s">
        <v>138</v>
      </c>
    </row>
    <row r="687" spans="1:30" x14ac:dyDescent="0.45">
      <c r="A687" t="s">
        <v>213</v>
      </c>
      <c r="B687" t="s">
        <v>2566</v>
      </c>
      <c r="C687" t="s">
        <v>2566</v>
      </c>
      <c r="D687" s="53" t="s">
        <v>2567</v>
      </c>
      <c r="E687" t="s">
        <v>2568</v>
      </c>
      <c r="F687" t="s">
        <v>2129</v>
      </c>
      <c r="G687" t="s">
        <v>2553</v>
      </c>
      <c r="H687" t="s">
        <v>239</v>
      </c>
      <c r="I687" t="s">
        <v>138</v>
      </c>
      <c r="J687" t="s">
        <v>138</v>
      </c>
      <c r="K687" t="s">
        <v>138</v>
      </c>
      <c r="L687" t="s">
        <v>138</v>
      </c>
      <c r="M687" t="s">
        <v>138</v>
      </c>
      <c r="N687" t="s">
        <v>138</v>
      </c>
      <c r="O687" t="s">
        <v>138</v>
      </c>
      <c r="P687" t="s">
        <v>138</v>
      </c>
      <c r="Q687" t="s">
        <v>138</v>
      </c>
      <c r="R687" t="s">
        <v>138</v>
      </c>
      <c r="T687" t="s">
        <v>138</v>
      </c>
      <c r="U687" t="s">
        <v>138</v>
      </c>
      <c r="V687" t="s">
        <v>138</v>
      </c>
    </row>
    <row r="688" spans="1:30" x14ac:dyDescent="0.45">
      <c r="A688" t="s">
        <v>213</v>
      </c>
      <c r="B688" t="s">
        <v>2569</v>
      </c>
      <c r="C688" t="s">
        <v>2569</v>
      </c>
      <c r="D688" s="53" t="s">
        <v>2570</v>
      </c>
      <c r="E688" t="s">
        <v>2571</v>
      </c>
      <c r="F688" t="s">
        <v>2129</v>
      </c>
      <c r="G688" t="s">
        <v>2553</v>
      </c>
      <c r="H688" t="s">
        <v>244</v>
      </c>
      <c r="I688" t="s">
        <v>138</v>
      </c>
      <c r="J688" t="s">
        <v>138</v>
      </c>
      <c r="K688" t="s">
        <v>138</v>
      </c>
      <c r="L688" t="s">
        <v>138</v>
      </c>
      <c r="M688" t="s">
        <v>138</v>
      </c>
      <c r="N688" t="s">
        <v>138</v>
      </c>
      <c r="O688" t="s">
        <v>138</v>
      </c>
      <c r="P688" t="s">
        <v>138</v>
      </c>
      <c r="Q688" t="s">
        <v>138</v>
      </c>
      <c r="R688" t="s">
        <v>138</v>
      </c>
      <c r="T688" t="s">
        <v>138</v>
      </c>
      <c r="U688" t="s">
        <v>138</v>
      </c>
      <c r="V688" t="s">
        <v>138</v>
      </c>
    </row>
    <row r="689" spans="1:30" x14ac:dyDescent="0.45">
      <c r="A689" t="s">
        <v>213</v>
      </c>
      <c r="B689" t="s">
        <v>2572</v>
      </c>
      <c r="C689" t="s">
        <v>2572</v>
      </c>
      <c r="D689" s="53" t="s">
        <v>2573</v>
      </c>
      <c r="E689" t="s">
        <v>2574</v>
      </c>
      <c r="F689" t="s">
        <v>2129</v>
      </c>
      <c r="G689" t="s">
        <v>2553</v>
      </c>
      <c r="H689" t="s">
        <v>249</v>
      </c>
      <c r="I689" t="s">
        <v>138</v>
      </c>
      <c r="J689" t="s">
        <v>138</v>
      </c>
      <c r="K689" t="s">
        <v>138</v>
      </c>
      <c r="L689" t="s">
        <v>138</v>
      </c>
      <c r="M689" t="s">
        <v>138</v>
      </c>
      <c r="N689" t="s">
        <v>138</v>
      </c>
      <c r="O689" t="s">
        <v>138</v>
      </c>
      <c r="P689" t="s">
        <v>138</v>
      </c>
      <c r="Q689" t="s">
        <v>138</v>
      </c>
      <c r="R689" t="s">
        <v>138</v>
      </c>
      <c r="T689" t="s">
        <v>138</v>
      </c>
      <c r="U689" t="s">
        <v>138</v>
      </c>
      <c r="V689" t="s">
        <v>138</v>
      </c>
    </row>
    <row r="690" spans="1:30" x14ac:dyDescent="0.45">
      <c r="D690" s="53"/>
    </row>
    <row r="691" spans="1:30" x14ac:dyDescent="0.45">
      <c r="A691" t="s">
        <v>3</v>
      </c>
      <c r="B691" t="s">
        <v>2575</v>
      </c>
      <c r="C691" t="s">
        <v>2575</v>
      </c>
      <c r="D691" s="53" t="s">
        <v>2576</v>
      </c>
      <c r="G691" t="s">
        <v>2577</v>
      </c>
      <c r="H691"/>
      <c r="I691"/>
      <c r="J691"/>
      <c r="K691"/>
      <c r="L691"/>
      <c r="P691"/>
      <c r="Q691"/>
      <c r="R691"/>
      <c r="AB691" t="s">
        <v>138</v>
      </c>
      <c r="AD691" t="s">
        <v>138</v>
      </c>
    </row>
    <row r="692" spans="1:30" x14ac:dyDescent="0.45">
      <c r="A692" t="s">
        <v>213</v>
      </c>
      <c r="B692" t="s">
        <v>2578</v>
      </c>
      <c r="C692" t="s">
        <v>2578</v>
      </c>
      <c r="D692" s="53" t="s">
        <v>2579</v>
      </c>
      <c r="E692" t="s">
        <v>2580</v>
      </c>
      <c r="F692" t="s">
        <v>2129</v>
      </c>
      <c r="G692" t="s">
        <v>2577</v>
      </c>
      <c r="H692" t="s">
        <v>218</v>
      </c>
      <c r="I692" t="s">
        <v>138</v>
      </c>
      <c r="J692" t="s">
        <v>138</v>
      </c>
      <c r="K692" t="s">
        <v>138</v>
      </c>
      <c r="L692" t="s">
        <v>138</v>
      </c>
      <c r="M692" t="s">
        <v>138</v>
      </c>
      <c r="N692" t="s">
        <v>138</v>
      </c>
      <c r="O692" t="s">
        <v>138</v>
      </c>
      <c r="P692" t="s">
        <v>138</v>
      </c>
      <c r="Q692" t="s">
        <v>138</v>
      </c>
      <c r="R692" t="s">
        <v>138</v>
      </c>
      <c r="T692" t="s">
        <v>138</v>
      </c>
      <c r="U692" t="s">
        <v>138</v>
      </c>
      <c r="V692" t="s">
        <v>138</v>
      </c>
    </row>
    <row r="693" spans="1:30" x14ac:dyDescent="0.45">
      <c r="A693" t="s">
        <v>213</v>
      </c>
      <c r="B693" t="s">
        <v>2581</v>
      </c>
      <c r="C693" t="s">
        <v>2581</v>
      </c>
      <c r="D693" s="53" t="s">
        <v>2582</v>
      </c>
      <c r="E693" t="s">
        <v>2583</v>
      </c>
      <c r="F693" t="s">
        <v>2129</v>
      </c>
      <c r="G693" t="s">
        <v>2577</v>
      </c>
      <c r="H693" t="s">
        <v>224</v>
      </c>
      <c r="I693" t="s">
        <v>138</v>
      </c>
      <c r="J693" t="s">
        <v>138</v>
      </c>
      <c r="K693" t="s">
        <v>138</v>
      </c>
      <c r="L693" t="s">
        <v>138</v>
      </c>
      <c r="M693" t="s">
        <v>138</v>
      </c>
      <c r="N693" t="s">
        <v>138</v>
      </c>
      <c r="O693" t="s">
        <v>138</v>
      </c>
      <c r="P693" t="s">
        <v>138</v>
      </c>
      <c r="Q693" t="s">
        <v>138</v>
      </c>
      <c r="R693" t="s">
        <v>138</v>
      </c>
      <c r="T693" t="s">
        <v>138</v>
      </c>
      <c r="U693" t="s">
        <v>138</v>
      </c>
      <c r="V693" t="s">
        <v>138</v>
      </c>
    </row>
    <row r="694" spans="1:30" x14ac:dyDescent="0.45">
      <c r="A694" t="s">
        <v>213</v>
      </c>
      <c r="B694" t="s">
        <v>2584</v>
      </c>
      <c r="C694" t="s">
        <v>2584</v>
      </c>
      <c r="D694" s="53" t="s">
        <v>2585</v>
      </c>
      <c r="E694" t="s">
        <v>2586</v>
      </c>
      <c r="F694" t="s">
        <v>2129</v>
      </c>
      <c r="G694" t="s">
        <v>2577</v>
      </c>
      <c r="H694" t="s">
        <v>229</v>
      </c>
      <c r="I694" t="s">
        <v>138</v>
      </c>
      <c r="J694" t="s">
        <v>138</v>
      </c>
      <c r="K694" t="s">
        <v>138</v>
      </c>
      <c r="L694" t="s">
        <v>138</v>
      </c>
      <c r="M694" t="s">
        <v>138</v>
      </c>
      <c r="N694" t="s">
        <v>138</v>
      </c>
      <c r="O694" t="s">
        <v>138</v>
      </c>
      <c r="P694" t="s">
        <v>138</v>
      </c>
      <c r="Q694" t="s">
        <v>138</v>
      </c>
      <c r="R694" t="s">
        <v>138</v>
      </c>
      <c r="T694" t="s">
        <v>138</v>
      </c>
      <c r="U694" t="s">
        <v>138</v>
      </c>
      <c r="V694" t="s">
        <v>138</v>
      </c>
    </row>
    <row r="695" spans="1:30" x14ac:dyDescent="0.45">
      <c r="A695" t="s">
        <v>213</v>
      </c>
      <c r="B695" t="s">
        <v>2587</v>
      </c>
      <c r="C695" t="s">
        <v>2587</v>
      </c>
      <c r="D695" s="53" t="s">
        <v>2588</v>
      </c>
      <c r="E695" t="s">
        <v>2589</v>
      </c>
      <c r="F695" t="s">
        <v>2129</v>
      </c>
      <c r="G695" t="s">
        <v>2577</v>
      </c>
      <c r="H695" t="s">
        <v>234</v>
      </c>
      <c r="I695" t="s">
        <v>138</v>
      </c>
      <c r="J695" t="s">
        <v>138</v>
      </c>
      <c r="K695" t="s">
        <v>138</v>
      </c>
      <c r="L695" t="s">
        <v>138</v>
      </c>
      <c r="M695" t="s">
        <v>138</v>
      </c>
      <c r="N695" t="s">
        <v>138</v>
      </c>
      <c r="O695" t="s">
        <v>138</v>
      </c>
      <c r="P695" t="s">
        <v>138</v>
      </c>
      <c r="Q695" t="s">
        <v>138</v>
      </c>
      <c r="R695" t="s">
        <v>138</v>
      </c>
      <c r="T695" t="s">
        <v>138</v>
      </c>
      <c r="U695" t="s">
        <v>138</v>
      </c>
      <c r="V695" t="s">
        <v>138</v>
      </c>
    </row>
    <row r="696" spans="1:30" x14ac:dyDescent="0.45">
      <c r="A696" t="s">
        <v>213</v>
      </c>
      <c r="B696" t="s">
        <v>2590</v>
      </c>
      <c r="C696" t="s">
        <v>2590</v>
      </c>
      <c r="D696" s="53" t="s">
        <v>2591</v>
      </c>
      <c r="E696" t="s">
        <v>2592</v>
      </c>
      <c r="F696" t="s">
        <v>2129</v>
      </c>
      <c r="G696" t="s">
        <v>2577</v>
      </c>
      <c r="H696" t="s">
        <v>239</v>
      </c>
      <c r="I696" t="s">
        <v>138</v>
      </c>
      <c r="J696" t="s">
        <v>138</v>
      </c>
      <c r="K696" t="s">
        <v>138</v>
      </c>
      <c r="L696" t="s">
        <v>138</v>
      </c>
      <c r="M696" t="s">
        <v>138</v>
      </c>
      <c r="N696" t="s">
        <v>138</v>
      </c>
      <c r="O696" t="s">
        <v>138</v>
      </c>
      <c r="P696" t="s">
        <v>138</v>
      </c>
      <c r="Q696" t="s">
        <v>138</v>
      </c>
      <c r="R696" t="s">
        <v>138</v>
      </c>
      <c r="T696" t="s">
        <v>138</v>
      </c>
      <c r="U696" t="s">
        <v>138</v>
      </c>
      <c r="V696" t="s">
        <v>138</v>
      </c>
    </row>
    <row r="697" spans="1:30" x14ac:dyDescent="0.45">
      <c r="A697" t="s">
        <v>213</v>
      </c>
      <c r="B697" t="s">
        <v>2593</v>
      </c>
      <c r="C697" t="s">
        <v>2593</v>
      </c>
      <c r="D697" s="53" t="s">
        <v>2594</v>
      </c>
      <c r="E697" t="s">
        <v>2595</v>
      </c>
      <c r="F697" t="s">
        <v>2129</v>
      </c>
      <c r="G697" t="s">
        <v>2577</v>
      </c>
      <c r="H697" t="s">
        <v>244</v>
      </c>
      <c r="I697" t="s">
        <v>138</v>
      </c>
      <c r="J697" t="s">
        <v>138</v>
      </c>
      <c r="K697" t="s">
        <v>138</v>
      </c>
      <c r="L697" t="s">
        <v>138</v>
      </c>
      <c r="M697" t="s">
        <v>138</v>
      </c>
      <c r="N697" t="s">
        <v>138</v>
      </c>
      <c r="O697" t="s">
        <v>138</v>
      </c>
      <c r="P697" t="s">
        <v>138</v>
      </c>
      <c r="Q697" t="s">
        <v>138</v>
      </c>
      <c r="R697" t="s">
        <v>138</v>
      </c>
      <c r="T697" t="s">
        <v>138</v>
      </c>
      <c r="U697" t="s">
        <v>138</v>
      </c>
      <c r="V697" t="s">
        <v>138</v>
      </c>
    </row>
    <row r="698" spans="1:30" x14ac:dyDescent="0.45">
      <c r="A698" t="s">
        <v>213</v>
      </c>
      <c r="B698" t="s">
        <v>2596</v>
      </c>
      <c r="C698" t="s">
        <v>2596</v>
      </c>
      <c r="D698" s="53" t="s">
        <v>2597</v>
      </c>
      <c r="E698" t="s">
        <v>2598</v>
      </c>
      <c r="F698" t="s">
        <v>2129</v>
      </c>
      <c r="G698" t="s">
        <v>2577</v>
      </c>
      <c r="H698" t="s">
        <v>249</v>
      </c>
      <c r="I698" t="s">
        <v>138</v>
      </c>
      <c r="J698" t="s">
        <v>138</v>
      </c>
      <c r="K698" t="s">
        <v>138</v>
      </c>
      <c r="L698" t="s">
        <v>138</v>
      </c>
      <c r="M698" t="s">
        <v>138</v>
      </c>
      <c r="N698" t="s">
        <v>138</v>
      </c>
      <c r="O698" t="s">
        <v>138</v>
      </c>
      <c r="P698" t="s">
        <v>138</v>
      </c>
      <c r="Q698" t="s">
        <v>138</v>
      </c>
      <c r="R698" t="s">
        <v>138</v>
      </c>
      <c r="T698" t="s">
        <v>138</v>
      </c>
      <c r="U698" t="s">
        <v>138</v>
      </c>
      <c r="V698" t="s">
        <v>138</v>
      </c>
    </row>
    <row r="699" spans="1:30" x14ac:dyDescent="0.45">
      <c r="D699" s="53"/>
    </row>
    <row r="700" spans="1:30" x14ac:dyDescent="0.45">
      <c r="A700" t="s">
        <v>3</v>
      </c>
      <c r="B700" t="s">
        <v>2599</v>
      </c>
      <c r="C700" t="s">
        <v>2599</v>
      </c>
      <c r="D700" s="53" t="s">
        <v>2600</v>
      </c>
      <c r="G700" t="s">
        <v>2601</v>
      </c>
      <c r="H700"/>
      <c r="I700"/>
      <c r="J700"/>
      <c r="K700"/>
      <c r="L700"/>
      <c r="P700"/>
      <c r="Q700"/>
      <c r="R700"/>
      <c r="AB700" t="s">
        <v>138</v>
      </c>
      <c r="AD700" t="s">
        <v>138</v>
      </c>
    </row>
    <row r="701" spans="1:30" x14ac:dyDescent="0.45">
      <c r="A701" t="s">
        <v>213</v>
      </c>
      <c r="B701" t="s">
        <v>2602</v>
      </c>
      <c r="C701" t="s">
        <v>2602</v>
      </c>
      <c r="D701" s="53" t="s">
        <v>2603</v>
      </c>
      <c r="E701" t="s">
        <v>2604</v>
      </c>
      <c r="F701" t="s">
        <v>2129</v>
      </c>
      <c r="G701" t="s">
        <v>2601</v>
      </c>
      <c r="H701" t="s">
        <v>396</v>
      </c>
      <c r="I701" t="s">
        <v>138</v>
      </c>
      <c r="J701" t="s">
        <v>138</v>
      </c>
      <c r="K701" t="s">
        <v>138</v>
      </c>
      <c r="L701" t="s">
        <v>138</v>
      </c>
      <c r="M701" t="s">
        <v>138</v>
      </c>
      <c r="N701" t="s">
        <v>138</v>
      </c>
      <c r="O701" t="s">
        <v>138</v>
      </c>
      <c r="P701" t="s">
        <v>138</v>
      </c>
      <c r="Q701" t="s">
        <v>138</v>
      </c>
      <c r="R701" t="s">
        <v>138</v>
      </c>
      <c r="T701" t="s">
        <v>138</v>
      </c>
      <c r="U701" t="s">
        <v>138</v>
      </c>
      <c r="V701" t="s">
        <v>138</v>
      </c>
    </row>
    <row r="702" spans="1:30" x14ac:dyDescent="0.45">
      <c r="D702" s="53"/>
    </row>
    <row r="703" spans="1:30" x14ac:dyDescent="0.45">
      <c r="A703" t="s">
        <v>3</v>
      </c>
      <c r="B703" t="s">
        <v>2605</v>
      </c>
      <c r="C703" t="s">
        <v>2605</v>
      </c>
      <c r="D703" s="53" t="s">
        <v>2606</v>
      </c>
      <c r="G703" t="s">
        <v>2607</v>
      </c>
      <c r="H703"/>
      <c r="I703"/>
      <c r="J703"/>
      <c r="K703"/>
      <c r="L703"/>
      <c r="P703"/>
      <c r="Q703"/>
      <c r="R703"/>
      <c r="AB703" t="s">
        <v>138</v>
      </c>
      <c r="AD703" t="s">
        <v>138</v>
      </c>
    </row>
    <row r="704" spans="1:30" x14ac:dyDescent="0.45">
      <c r="A704" t="s">
        <v>213</v>
      </c>
      <c r="B704" t="s">
        <v>2608</v>
      </c>
      <c r="C704" t="s">
        <v>2608</v>
      </c>
      <c r="D704" s="53" t="s">
        <v>2609</v>
      </c>
      <c r="E704" t="s">
        <v>2610</v>
      </c>
      <c r="F704" t="s">
        <v>2129</v>
      </c>
      <c r="G704" t="s">
        <v>2607</v>
      </c>
      <c r="H704" t="s">
        <v>396</v>
      </c>
      <c r="I704" t="s">
        <v>138</v>
      </c>
      <c r="J704" t="s">
        <v>138</v>
      </c>
      <c r="K704" t="s">
        <v>138</v>
      </c>
      <c r="L704" t="s">
        <v>138</v>
      </c>
      <c r="M704" t="s">
        <v>138</v>
      </c>
      <c r="N704" t="s">
        <v>138</v>
      </c>
      <c r="O704" t="s">
        <v>138</v>
      </c>
      <c r="P704" t="s">
        <v>138</v>
      </c>
      <c r="Q704" t="s">
        <v>138</v>
      </c>
      <c r="R704" t="s">
        <v>138</v>
      </c>
      <c r="T704" t="s">
        <v>138</v>
      </c>
      <c r="U704" t="s">
        <v>138</v>
      </c>
      <c r="V704" t="s">
        <v>138</v>
      </c>
    </row>
    <row r="705" spans="1:30" x14ac:dyDescent="0.45">
      <c r="D705" s="53"/>
    </row>
    <row r="706" spans="1:30" x14ac:dyDescent="0.45">
      <c r="A706" t="s">
        <v>3</v>
      </c>
      <c r="B706" t="s">
        <v>2611</v>
      </c>
      <c r="C706" t="s">
        <v>2611</v>
      </c>
      <c r="D706" s="53" t="s">
        <v>2612</v>
      </c>
      <c r="G706" t="s">
        <v>2613</v>
      </c>
      <c r="H706"/>
      <c r="I706"/>
      <c r="J706"/>
      <c r="K706"/>
      <c r="L706"/>
      <c r="P706"/>
      <c r="Q706"/>
      <c r="R706"/>
      <c r="AB706" t="s">
        <v>138</v>
      </c>
      <c r="AD706" t="s">
        <v>138</v>
      </c>
    </row>
    <row r="707" spans="1:30" x14ac:dyDescent="0.45">
      <c r="A707" t="s">
        <v>213</v>
      </c>
      <c r="B707" t="s">
        <v>2614</v>
      </c>
      <c r="C707" t="s">
        <v>2614</v>
      </c>
      <c r="D707" s="53" t="s">
        <v>2615</v>
      </c>
      <c r="E707" t="s">
        <v>2616</v>
      </c>
      <c r="F707" t="s">
        <v>2129</v>
      </c>
      <c r="G707" t="s">
        <v>2613</v>
      </c>
      <c r="H707" t="s">
        <v>396</v>
      </c>
      <c r="I707" t="s">
        <v>138</v>
      </c>
      <c r="J707" t="s">
        <v>138</v>
      </c>
      <c r="K707" t="s">
        <v>138</v>
      </c>
      <c r="L707" t="s">
        <v>138</v>
      </c>
      <c r="M707" t="s">
        <v>138</v>
      </c>
      <c r="N707" t="s">
        <v>138</v>
      </c>
      <c r="O707" t="s">
        <v>138</v>
      </c>
      <c r="P707" t="s">
        <v>138</v>
      </c>
      <c r="Q707" t="s">
        <v>138</v>
      </c>
      <c r="R707" t="s">
        <v>138</v>
      </c>
      <c r="T707" t="s">
        <v>138</v>
      </c>
      <c r="U707" t="s">
        <v>138</v>
      </c>
      <c r="V707" t="s">
        <v>138</v>
      </c>
    </row>
    <row r="708" spans="1:30" x14ac:dyDescent="0.45">
      <c r="A708" t="s">
        <v>213</v>
      </c>
      <c r="B708" t="s">
        <v>2617</v>
      </c>
      <c r="C708" t="s">
        <v>2617</v>
      </c>
      <c r="D708" s="53" t="s">
        <v>2618</v>
      </c>
      <c r="E708" t="s">
        <v>2619</v>
      </c>
      <c r="F708" t="s">
        <v>2129</v>
      </c>
      <c r="G708" t="s">
        <v>2613</v>
      </c>
      <c r="H708" t="s">
        <v>411</v>
      </c>
      <c r="I708" t="s">
        <v>138</v>
      </c>
      <c r="J708" t="s">
        <v>138</v>
      </c>
      <c r="K708" t="s">
        <v>138</v>
      </c>
      <c r="L708" t="s">
        <v>138</v>
      </c>
      <c r="M708" t="s">
        <v>138</v>
      </c>
      <c r="N708" t="s">
        <v>138</v>
      </c>
      <c r="O708" t="s">
        <v>138</v>
      </c>
      <c r="P708" t="s">
        <v>138</v>
      </c>
      <c r="Q708" t="s">
        <v>138</v>
      </c>
      <c r="R708" t="s">
        <v>138</v>
      </c>
      <c r="T708" t="s">
        <v>138</v>
      </c>
      <c r="U708" t="s">
        <v>138</v>
      </c>
      <c r="V708" t="s">
        <v>138</v>
      </c>
    </row>
    <row r="709" spans="1:30" x14ac:dyDescent="0.45">
      <c r="A709" t="s">
        <v>213</v>
      </c>
      <c r="B709" t="s">
        <v>2620</v>
      </c>
      <c r="C709" t="s">
        <v>2620</v>
      </c>
      <c r="D709" s="53" t="s">
        <v>2621</v>
      </c>
      <c r="E709" t="s">
        <v>2622</v>
      </c>
      <c r="F709" t="s">
        <v>2129</v>
      </c>
      <c r="G709" t="s">
        <v>2613</v>
      </c>
      <c r="H709" t="s">
        <v>431</v>
      </c>
      <c r="I709" t="s">
        <v>138</v>
      </c>
      <c r="J709" t="s">
        <v>138</v>
      </c>
      <c r="K709" t="s">
        <v>138</v>
      </c>
      <c r="L709" t="s">
        <v>138</v>
      </c>
      <c r="M709" t="s">
        <v>138</v>
      </c>
      <c r="N709" t="s">
        <v>138</v>
      </c>
      <c r="O709" t="s">
        <v>138</v>
      </c>
      <c r="P709" t="s">
        <v>138</v>
      </c>
      <c r="Q709" t="s">
        <v>138</v>
      </c>
      <c r="R709" t="s">
        <v>138</v>
      </c>
      <c r="T709" t="s">
        <v>138</v>
      </c>
      <c r="U709" t="s">
        <v>138</v>
      </c>
      <c r="V709" t="s">
        <v>138</v>
      </c>
    </row>
    <row r="710" spans="1:30" x14ac:dyDescent="0.45">
      <c r="D710" s="53"/>
    </row>
    <row r="711" spans="1:30" x14ac:dyDescent="0.45">
      <c r="A711" t="s">
        <v>3</v>
      </c>
      <c r="B711" t="s">
        <v>2623</v>
      </c>
      <c r="C711" t="s">
        <v>2623</v>
      </c>
      <c r="D711" s="53" t="s">
        <v>2624</v>
      </c>
      <c r="G711" t="s">
        <v>2625</v>
      </c>
      <c r="H711"/>
      <c r="I711"/>
      <c r="J711"/>
      <c r="K711"/>
      <c r="L711"/>
      <c r="P711"/>
      <c r="Q711"/>
      <c r="R711"/>
      <c r="AB711" t="s">
        <v>138</v>
      </c>
      <c r="AD711" t="s">
        <v>138</v>
      </c>
    </row>
    <row r="712" spans="1:30" x14ac:dyDescent="0.45">
      <c r="A712" t="s">
        <v>213</v>
      </c>
      <c r="B712" t="s">
        <v>2626</v>
      </c>
      <c r="C712" t="s">
        <v>2626</v>
      </c>
      <c r="D712" s="53" t="s">
        <v>2627</v>
      </c>
      <c r="E712" t="s">
        <v>2628</v>
      </c>
      <c r="F712" t="s">
        <v>2129</v>
      </c>
      <c r="G712" t="s">
        <v>2625</v>
      </c>
      <c r="H712" t="s">
        <v>431</v>
      </c>
      <c r="I712" t="s">
        <v>138</v>
      </c>
      <c r="J712" t="s">
        <v>138</v>
      </c>
      <c r="K712" t="s">
        <v>138</v>
      </c>
      <c r="L712" t="s">
        <v>138</v>
      </c>
      <c r="M712" t="s">
        <v>138</v>
      </c>
      <c r="N712" t="s">
        <v>138</v>
      </c>
      <c r="O712" t="s">
        <v>138</v>
      </c>
      <c r="P712" t="s">
        <v>138</v>
      </c>
      <c r="Q712" t="s">
        <v>138</v>
      </c>
      <c r="R712" t="s">
        <v>138</v>
      </c>
      <c r="T712" t="s">
        <v>138</v>
      </c>
      <c r="U712" t="s">
        <v>138</v>
      </c>
      <c r="V712" t="s">
        <v>138</v>
      </c>
    </row>
    <row r="713" spans="1:30" x14ac:dyDescent="0.45">
      <c r="D713" s="53"/>
    </row>
    <row r="714" spans="1:30" x14ac:dyDescent="0.45">
      <c r="A714" t="s">
        <v>3</v>
      </c>
      <c r="B714" t="s">
        <v>2629</v>
      </c>
      <c r="C714" t="s">
        <v>2629</v>
      </c>
      <c r="D714" s="53" t="s">
        <v>2630</v>
      </c>
      <c r="G714" t="s">
        <v>2631</v>
      </c>
      <c r="H714"/>
      <c r="I714"/>
      <c r="J714"/>
      <c r="K714"/>
      <c r="L714"/>
      <c r="P714"/>
      <c r="Q714"/>
      <c r="R714"/>
      <c r="AB714" t="s">
        <v>138</v>
      </c>
      <c r="AD714" t="s">
        <v>138</v>
      </c>
    </row>
    <row r="715" spans="1:30" x14ac:dyDescent="0.45">
      <c r="A715" t="s">
        <v>213</v>
      </c>
      <c r="B715" t="s">
        <v>2632</v>
      </c>
      <c r="C715" t="s">
        <v>2632</v>
      </c>
      <c r="D715" s="53" t="s">
        <v>2633</v>
      </c>
      <c r="E715" t="s">
        <v>2634</v>
      </c>
      <c r="F715" t="s">
        <v>2129</v>
      </c>
      <c r="G715" t="s">
        <v>2631</v>
      </c>
      <c r="H715" t="s">
        <v>431</v>
      </c>
      <c r="I715" t="s">
        <v>138</v>
      </c>
      <c r="J715" t="s">
        <v>138</v>
      </c>
      <c r="K715" t="s">
        <v>138</v>
      </c>
      <c r="L715" t="s">
        <v>138</v>
      </c>
      <c r="M715" t="s">
        <v>138</v>
      </c>
      <c r="N715" t="s">
        <v>138</v>
      </c>
      <c r="O715" t="s">
        <v>138</v>
      </c>
      <c r="P715" t="s">
        <v>138</v>
      </c>
      <c r="Q715" t="s">
        <v>138</v>
      </c>
      <c r="R715" t="s">
        <v>138</v>
      </c>
      <c r="T715" t="s">
        <v>138</v>
      </c>
      <c r="U715" t="s">
        <v>138</v>
      </c>
      <c r="V715" t="s">
        <v>138</v>
      </c>
    </row>
    <row r="716" spans="1:30" x14ac:dyDescent="0.45">
      <c r="D716" s="53"/>
    </row>
    <row r="717" spans="1:30" x14ac:dyDescent="0.45">
      <c r="A717" t="s">
        <v>3</v>
      </c>
      <c r="B717" t="s">
        <v>2635</v>
      </c>
      <c r="C717" t="s">
        <v>2635</v>
      </c>
      <c r="D717" s="53" t="s">
        <v>2636</v>
      </c>
      <c r="G717" t="s">
        <v>2637</v>
      </c>
      <c r="H717"/>
      <c r="I717"/>
      <c r="J717"/>
      <c r="K717"/>
      <c r="L717"/>
      <c r="P717"/>
      <c r="Q717"/>
      <c r="R717"/>
      <c r="AB717" t="s">
        <v>138</v>
      </c>
      <c r="AD717" t="s">
        <v>138</v>
      </c>
    </row>
    <row r="718" spans="1:30" x14ac:dyDescent="0.45">
      <c r="A718" t="s">
        <v>213</v>
      </c>
      <c r="B718" t="s">
        <v>2638</v>
      </c>
      <c r="C718" t="s">
        <v>2638</v>
      </c>
      <c r="D718" s="53" t="s">
        <v>2639</v>
      </c>
      <c r="E718" t="s">
        <v>2641</v>
      </c>
      <c r="F718" t="s">
        <v>2129</v>
      </c>
      <c r="G718" t="s">
        <v>2637</v>
      </c>
      <c r="H718" t="s">
        <v>2640</v>
      </c>
      <c r="I718" t="s">
        <v>138</v>
      </c>
      <c r="J718" t="s">
        <v>138</v>
      </c>
      <c r="K718" t="s">
        <v>138</v>
      </c>
      <c r="L718" t="s">
        <v>138</v>
      </c>
      <c r="M718" t="s">
        <v>138</v>
      </c>
      <c r="N718" t="s">
        <v>138</v>
      </c>
      <c r="O718" t="s">
        <v>138</v>
      </c>
      <c r="P718" t="s">
        <v>138</v>
      </c>
      <c r="Q718" t="s">
        <v>138</v>
      </c>
      <c r="R718" t="s">
        <v>138</v>
      </c>
      <c r="T718" t="s">
        <v>138</v>
      </c>
      <c r="U718" t="s">
        <v>138</v>
      </c>
      <c r="V718" t="s">
        <v>138</v>
      </c>
    </row>
    <row r="719" spans="1:30" x14ac:dyDescent="0.45">
      <c r="D719" s="53"/>
    </row>
    <row r="720" spans="1:30" x14ac:dyDescent="0.45">
      <c r="A720" t="s">
        <v>3</v>
      </c>
      <c r="B720" t="s">
        <v>2642</v>
      </c>
      <c r="C720" t="s">
        <v>2642</v>
      </c>
      <c r="D720" s="53" t="s">
        <v>2643</v>
      </c>
      <c r="G720" t="s">
        <v>220</v>
      </c>
      <c r="H720"/>
      <c r="I720"/>
      <c r="J720"/>
      <c r="K720"/>
      <c r="L720"/>
      <c r="P720"/>
      <c r="Q720"/>
      <c r="R720"/>
      <c r="AB720" t="s">
        <v>138</v>
      </c>
      <c r="AD720" t="s">
        <v>138</v>
      </c>
    </row>
    <row r="721" spans="1:30" x14ac:dyDescent="0.45">
      <c r="A721" t="s">
        <v>213</v>
      </c>
      <c r="B721" t="s">
        <v>2644</v>
      </c>
      <c r="C721" t="s">
        <v>2644</v>
      </c>
      <c r="D721" s="53" t="s">
        <v>2645</v>
      </c>
      <c r="E721" t="s">
        <v>2646</v>
      </c>
      <c r="F721" t="s">
        <v>2129</v>
      </c>
      <c r="G721" t="s">
        <v>220</v>
      </c>
      <c r="H721" t="s">
        <v>2640</v>
      </c>
      <c r="I721" t="s">
        <v>138</v>
      </c>
      <c r="J721" t="s">
        <v>138</v>
      </c>
      <c r="K721" t="s">
        <v>138</v>
      </c>
      <c r="L721" t="s">
        <v>138</v>
      </c>
      <c r="M721" t="s">
        <v>138</v>
      </c>
      <c r="N721" t="s">
        <v>138</v>
      </c>
      <c r="O721" t="s">
        <v>138</v>
      </c>
      <c r="P721" t="s">
        <v>138</v>
      </c>
      <c r="Q721" t="s">
        <v>138</v>
      </c>
      <c r="R721" t="s">
        <v>138</v>
      </c>
      <c r="T721" t="s">
        <v>138</v>
      </c>
      <c r="U721" t="s">
        <v>138</v>
      </c>
      <c r="V721" t="s">
        <v>138</v>
      </c>
    </row>
    <row r="722" spans="1:30" x14ac:dyDescent="0.45">
      <c r="D722" s="53"/>
    </row>
    <row r="723" spans="1:30" x14ac:dyDescent="0.45">
      <c r="A723" t="s">
        <v>3</v>
      </c>
      <c r="B723" t="s">
        <v>2647</v>
      </c>
      <c r="C723" t="s">
        <v>2647</v>
      </c>
      <c r="D723" s="53" t="s">
        <v>2648</v>
      </c>
      <c r="G723" t="s">
        <v>2649</v>
      </c>
      <c r="H723"/>
      <c r="I723"/>
      <c r="J723"/>
      <c r="K723"/>
      <c r="L723"/>
      <c r="P723"/>
      <c r="Q723"/>
      <c r="R723"/>
      <c r="AB723" t="s">
        <v>138</v>
      </c>
      <c r="AD723" t="s">
        <v>138</v>
      </c>
    </row>
    <row r="724" spans="1:30" x14ac:dyDescent="0.45">
      <c r="A724" t="s">
        <v>213</v>
      </c>
      <c r="B724" t="s">
        <v>2650</v>
      </c>
      <c r="C724" t="s">
        <v>2650</v>
      </c>
      <c r="D724" s="53" t="s">
        <v>2651</v>
      </c>
      <c r="E724" t="s">
        <v>2652</v>
      </c>
      <c r="F724" t="s">
        <v>2129</v>
      </c>
      <c r="G724" t="s">
        <v>2649</v>
      </c>
      <c r="H724" t="s">
        <v>641</v>
      </c>
      <c r="I724" t="s">
        <v>138</v>
      </c>
      <c r="J724" t="s">
        <v>138</v>
      </c>
      <c r="K724" t="s">
        <v>138</v>
      </c>
      <c r="L724" t="s">
        <v>138</v>
      </c>
      <c r="M724" t="s">
        <v>138</v>
      </c>
      <c r="N724" t="s">
        <v>138</v>
      </c>
      <c r="O724" t="s">
        <v>138</v>
      </c>
      <c r="P724" t="s">
        <v>138</v>
      </c>
      <c r="Q724" t="s">
        <v>138</v>
      </c>
      <c r="R724" t="s">
        <v>138</v>
      </c>
      <c r="T724" t="s">
        <v>138</v>
      </c>
      <c r="U724" t="s">
        <v>138</v>
      </c>
      <c r="V724" t="s">
        <v>138</v>
      </c>
    </row>
    <row r="725" spans="1:30" x14ac:dyDescent="0.45">
      <c r="A725" t="s">
        <v>213</v>
      </c>
      <c r="B725" t="s">
        <v>2653</v>
      </c>
      <c r="C725" t="s">
        <v>2653</v>
      </c>
      <c r="D725" s="53" t="s">
        <v>2654</v>
      </c>
      <c r="E725" t="s">
        <v>2655</v>
      </c>
      <c r="F725" t="s">
        <v>2129</v>
      </c>
      <c r="G725" t="s">
        <v>2649</v>
      </c>
      <c r="H725" t="s">
        <v>645</v>
      </c>
      <c r="I725" t="s">
        <v>138</v>
      </c>
      <c r="J725" t="s">
        <v>138</v>
      </c>
      <c r="K725" t="s">
        <v>138</v>
      </c>
      <c r="L725" t="s">
        <v>138</v>
      </c>
      <c r="M725" t="s">
        <v>138</v>
      </c>
      <c r="N725" t="s">
        <v>138</v>
      </c>
      <c r="O725" t="s">
        <v>138</v>
      </c>
      <c r="P725" t="s">
        <v>138</v>
      </c>
      <c r="Q725" t="s">
        <v>138</v>
      </c>
      <c r="R725" t="s">
        <v>138</v>
      </c>
      <c r="T725" t="s">
        <v>138</v>
      </c>
      <c r="U725" t="s">
        <v>138</v>
      </c>
      <c r="V725" t="s">
        <v>138</v>
      </c>
    </row>
    <row r="726" spans="1:30" x14ac:dyDescent="0.45">
      <c r="A726" t="s">
        <v>213</v>
      </c>
      <c r="B726" t="s">
        <v>2656</v>
      </c>
      <c r="C726" t="s">
        <v>2656</v>
      </c>
      <c r="D726" s="53" t="s">
        <v>2657</v>
      </c>
      <c r="E726" t="s">
        <v>2658</v>
      </c>
      <c r="F726" t="s">
        <v>2129</v>
      </c>
      <c r="G726" t="s">
        <v>2649</v>
      </c>
      <c r="H726" t="s">
        <v>649</v>
      </c>
      <c r="I726" t="s">
        <v>138</v>
      </c>
      <c r="J726" t="s">
        <v>138</v>
      </c>
      <c r="K726" t="s">
        <v>138</v>
      </c>
      <c r="L726" t="s">
        <v>138</v>
      </c>
      <c r="M726" t="s">
        <v>138</v>
      </c>
      <c r="N726" t="s">
        <v>138</v>
      </c>
      <c r="O726" t="s">
        <v>138</v>
      </c>
      <c r="P726" t="s">
        <v>138</v>
      </c>
      <c r="Q726" t="s">
        <v>138</v>
      </c>
      <c r="R726" t="s">
        <v>138</v>
      </c>
      <c r="T726" t="s">
        <v>138</v>
      </c>
      <c r="U726" t="s">
        <v>138</v>
      </c>
      <c r="V726" t="s">
        <v>138</v>
      </c>
    </row>
    <row r="727" spans="1:30" x14ac:dyDescent="0.45">
      <c r="A727" t="s">
        <v>213</v>
      </c>
      <c r="B727" t="s">
        <v>2659</v>
      </c>
      <c r="C727" t="s">
        <v>2659</v>
      </c>
      <c r="D727" s="53" t="s">
        <v>2660</v>
      </c>
      <c r="E727" t="s">
        <v>2661</v>
      </c>
      <c r="F727" t="s">
        <v>2129</v>
      </c>
      <c r="G727" t="s">
        <v>2649</v>
      </c>
      <c r="H727" t="s">
        <v>653</v>
      </c>
      <c r="I727" t="s">
        <v>138</v>
      </c>
      <c r="J727" t="s">
        <v>138</v>
      </c>
      <c r="K727" t="s">
        <v>138</v>
      </c>
      <c r="L727" t="s">
        <v>138</v>
      </c>
      <c r="M727" t="s">
        <v>138</v>
      </c>
      <c r="N727" t="s">
        <v>138</v>
      </c>
      <c r="O727" t="s">
        <v>138</v>
      </c>
      <c r="P727" t="s">
        <v>138</v>
      </c>
      <c r="Q727" t="s">
        <v>138</v>
      </c>
      <c r="R727" t="s">
        <v>138</v>
      </c>
      <c r="T727" t="s">
        <v>138</v>
      </c>
      <c r="U727" t="s">
        <v>138</v>
      </c>
      <c r="V727" t="s">
        <v>138</v>
      </c>
    </row>
    <row r="728" spans="1:30" x14ac:dyDescent="0.45">
      <c r="A728" t="s">
        <v>213</v>
      </c>
      <c r="B728" t="s">
        <v>2662</v>
      </c>
      <c r="C728" t="s">
        <v>2662</v>
      </c>
      <c r="D728" s="53" t="s">
        <v>2663</v>
      </c>
      <c r="E728" t="s">
        <v>2664</v>
      </c>
      <c r="F728" t="s">
        <v>2129</v>
      </c>
      <c r="G728" t="s">
        <v>2649</v>
      </c>
      <c r="H728" t="s">
        <v>657</v>
      </c>
      <c r="I728" t="s">
        <v>138</v>
      </c>
      <c r="J728" t="s">
        <v>138</v>
      </c>
      <c r="K728" t="s">
        <v>138</v>
      </c>
      <c r="L728" t="s">
        <v>138</v>
      </c>
      <c r="M728" t="s">
        <v>138</v>
      </c>
      <c r="N728" t="s">
        <v>138</v>
      </c>
      <c r="O728" t="s">
        <v>138</v>
      </c>
      <c r="P728" t="s">
        <v>138</v>
      </c>
      <c r="Q728" t="s">
        <v>138</v>
      </c>
      <c r="R728" t="s">
        <v>138</v>
      </c>
      <c r="T728" t="s">
        <v>138</v>
      </c>
      <c r="U728" t="s">
        <v>138</v>
      </c>
      <c r="V728" t="s">
        <v>138</v>
      </c>
    </row>
    <row r="729" spans="1:30" x14ac:dyDescent="0.45">
      <c r="A729" t="s">
        <v>213</v>
      </c>
      <c r="B729" t="s">
        <v>2665</v>
      </c>
      <c r="C729" t="s">
        <v>2665</v>
      </c>
      <c r="D729" s="53" t="s">
        <v>2666</v>
      </c>
      <c r="E729" t="s">
        <v>2667</v>
      </c>
      <c r="F729" t="s">
        <v>2129</v>
      </c>
      <c r="G729" t="s">
        <v>2649</v>
      </c>
      <c r="H729" t="s">
        <v>661</v>
      </c>
      <c r="I729" t="s">
        <v>138</v>
      </c>
      <c r="J729" t="s">
        <v>138</v>
      </c>
      <c r="K729" t="s">
        <v>138</v>
      </c>
      <c r="L729" t="s">
        <v>138</v>
      </c>
      <c r="M729" t="s">
        <v>138</v>
      </c>
      <c r="N729" t="s">
        <v>138</v>
      </c>
      <c r="O729" t="s">
        <v>138</v>
      </c>
      <c r="P729" t="s">
        <v>138</v>
      </c>
      <c r="Q729" t="s">
        <v>138</v>
      </c>
      <c r="R729" t="s">
        <v>138</v>
      </c>
      <c r="T729" t="s">
        <v>138</v>
      </c>
      <c r="U729" t="s">
        <v>138</v>
      </c>
      <c r="V729" t="s">
        <v>138</v>
      </c>
    </row>
    <row r="730" spans="1:30" x14ac:dyDescent="0.45">
      <c r="A730" t="s">
        <v>213</v>
      </c>
      <c r="B730" t="s">
        <v>2668</v>
      </c>
      <c r="C730" t="s">
        <v>2668</v>
      </c>
      <c r="D730" s="53" t="s">
        <v>2669</v>
      </c>
      <c r="E730" t="s">
        <v>2670</v>
      </c>
      <c r="F730" t="s">
        <v>2129</v>
      </c>
      <c r="G730" t="s">
        <v>2649</v>
      </c>
      <c r="H730" t="s">
        <v>665</v>
      </c>
      <c r="I730" t="s">
        <v>138</v>
      </c>
      <c r="J730" t="s">
        <v>138</v>
      </c>
      <c r="K730" t="s">
        <v>138</v>
      </c>
      <c r="L730" t="s">
        <v>138</v>
      </c>
      <c r="M730" t="s">
        <v>138</v>
      </c>
      <c r="N730" t="s">
        <v>138</v>
      </c>
      <c r="O730" t="s">
        <v>138</v>
      </c>
      <c r="P730" t="s">
        <v>138</v>
      </c>
      <c r="Q730" t="s">
        <v>138</v>
      </c>
      <c r="R730" t="s">
        <v>138</v>
      </c>
      <c r="T730" t="s">
        <v>138</v>
      </c>
      <c r="U730" t="s">
        <v>138</v>
      </c>
      <c r="V730" t="s">
        <v>138</v>
      </c>
    </row>
    <row r="731" spans="1:30" x14ac:dyDescent="0.45">
      <c r="A731" t="s">
        <v>213</v>
      </c>
      <c r="B731" t="s">
        <v>2671</v>
      </c>
      <c r="C731" t="s">
        <v>2671</v>
      </c>
      <c r="D731" s="53" t="s">
        <v>2672</v>
      </c>
      <c r="E731" t="s">
        <v>2673</v>
      </c>
      <c r="F731" t="s">
        <v>2129</v>
      </c>
      <c r="G731" t="s">
        <v>2649</v>
      </c>
      <c r="H731" t="s">
        <v>1603</v>
      </c>
      <c r="I731" t="s">
        <v>138</v>
      </c>
      <c r="J731" t="s">
        <v>138</v>
      </c>
      <c r="K731" t="s">
        <v>138</v>
      </c>
      <c r="L731" t="s">
        <v>138</v>
      </c>
      <c r="M731" t="s">
        <v>138</v>
      </c>
      <c r="N731" t="s">
        <v>138</v>
      </c>
      <c r="O731" t="s">
        <v>138</v>
      </c>
      <c r="P731" t="s">
        <v>138</v>
      </c>
      <c r="Q731" t="s">
        <v>138</v>
      </c>
      <c r="R731" t="s">
        <v>138</v>
      </c>
      <c r="T731" t="s">
        <v>138</v>
      </c>
      <c r="U731" t="s">
        <v>138</v>
      </c>
      <c r="V731" t="s">
        <v>138</v>
      </c>
    </row>
    <row r="732" spans="1:30" x14ac:dyDescent="0.45">
      <c r="A732" t="s">
        <v>213</v>
      </c>
      <c r="B732" t="s">
        <v>2674</v>
      </c>
      <c r="C732" t="s">
        <v>2674</v>
      </c>
      <c r="D732" s="53" t="s">
        <v>2675</v>
      </c>
      <c r="E732" t="s">
        <v>2676</v>
      </c>
      <c r="F732" t="s">
        <v>2129</v>
      </c>
      <c r="G732" t="s">
        <v>2649</v>
      </c>
      <c r="H732" t="s">
        <v>1608</v>
      </c>
      <c r="I732" t="s">
        <v>138</v>
      </c>
      <c r="J732" t="s">
        <v>138</v>
      </c>
      <c r="K732" t="s">
        <v>138</v>
      </c>
      <c r="L732" t="s">
        <v>138</v>
      </c>
      <c r="M732" t="s">
        <v>138</v>
      </c>
      <c r="N732" t="s">
        <v>138</v>
      </c>
      <c r="O732" t="s">
        <v>138</v>
      </c>
      <c r="P732" t="s">
        <v>138</v>
      </c>
      <c r="Q732" t="s">
        <v>138</v>
      </c>
      <c r="R732" t="s">
        <v>138</v>
      </c>
      <c r="T732" t="s">
        <v>138</v>
      </c>
      <c r="U732" t="s">
        <v>138</v>
      </c>
      <c r="V732" t="s">
        <v>138</v>
      </c>
    </row>
    <row r="733" spans="1:30" x14ac:dyDescent="0.45">
      <c r="A733" t="s">
        <v>213</v>
      </c>
      <c r="B733" t="s">
        <v>2677</v>
      </c>
      <c r="C733" t="s">
        <v>2677</v>
      </c>
      <c r="D733" s="53" t="s">
        <v>2678</v>
      </c>
      <c r="E733" t="s">
        <v>2679</v>
      </c>
      <c r="F733" t="s">
        <v>2129</v>
      </c>
      <c r="G733" t="s">
        <v>2649</v>
      </c>
      <c r="H733" t="s">
        <v>1363</v>
      </c>
      <c r="I733" t="s">
        <v>138</v>
      </c>
      <c r="J733" t="s">
        <v>138</v>
      </c>
      <c r="K733" t="s">
        <v>138</v>
      </c>
      <c r="L733" t="s">
        <v>138</v>
      </c>
      <c r="M733" t="s">
        <v>138</v>
      </c>
      <c r="N733" t="s">
        <v>138</v>
      </c>
      <c r="O733" t="s">
        <v>138</v>
      </c>
      <c r="P733" t="s">
        <v>138</v>
      </c>
      <c r="Q733" t="s">
        <v>138</v>
      </c>
      <c r="R733" t="s">
        <v>138</v>
      </c>
      <c r="T733" t="s">
        <v>138</v>
      </c>
      <c r="U733" t="s">
        <v>138</v>
      </c>
      <c r="V733" t="s">
        <v>138</v>
      </c>
    </row>
    <row r="734" spans="1:30" x14ac:dyDescent="0.45">
      <c r="A734" t="s">
        <v>213</v>
      </c>
      <c r="B734" t="s">
        <v>2680</v>
      </c>
      <c r="C734" t="s">
        <v>2680</v>
      </c>
      <c r="D734" s="53" t="s">
        <v>2681</v>
      </c>
      <c r="E734" t="s">
        <v>2682</v>
      </c>
      <c r="F734" t="s">
        <v>2129</v>
      </c>
      <c r="G734" t="s">
        <v>2649</v>
      </c>
      <c r="H734" t="s">
        <v>358</v>
      </c>
      <c r="I734" t="s">
        <v>138</v>
      </c>
      <c r="J734" t="s">
        <v>138</v>
      </c>
      <c r="K734" t="s">
        <v>138</v>
      </c>
      <c r="L734" t="s">
        <v>138</v>
      </c>
      <c r="M734" t="s">
        <v>138</v>
      </c>
      <c r="N734" t="s">
        <v>138</v>
      </c>
      <c r="O734" t="s">
        <v>138</v>
      </c>
      <c r="P734" t="s">
        <v>138</v>
      </c>
      <c r="Q734" t="s">
        <v>138</v>
      </c>
      <c r="R734" t="s">
        <v>138</v>
      </c>
      <c r="T734" t="s">
        <v>138</v>
      </c>
      <c r="U734" t="s">
        <v>138</v>
      </c>
      <c r="V734" t="s">
        <v>138</v>
      </c>
    </row>
    <row r="735" spans="1:30" x14ac:dyDescent="0.45">
      <c r="A735" t="s">
        <v>213</v>
      </c>
      <c r="B735" t="s">
        <v>2683</v>
      </c>
      <c r="C735" t="s">
        <v>2683</v>
      </c>
      <c r="D735" s="53" t="s">
        <v>2684</v>
      </c>
      <c r="E735" t="s">
        <v>2685</v>
      </c>
      <c r="F735" t="s">
        <v>2129</v>
      </c>
      <c r="G735" t="s">
        <v>2649</v>
      </c>
      <c r="H735" t="s">
        <v>363</v>
      </c>
      <c r="I735" t="s">
        <v>138</v>
      </c>
      <c r="J735" t="s">
        <v>138</v>
      </c>
      <c r="K735" t="s">
        <v>138</v>
      </c>
      <c r="L735" t="s">
        <v>138</v>
      </c>
      <c r="M735" t="s">
        <v>138</v>
      </c>
      <c r="N735" t="s">
        <v>138</v>
      </c>
      <c r="O735" t="s">
        <v>138</v>
      </c>
      <c r="P735" t="s">
        <v>138</v>
      </c>
      <c r="Q735" t="s">
        <v>138</v>
      </c>
      <c r="R735" t="s">
        <v>138</v>
      </c>
      <c r="T735" t="s">
        <v>138</v>
      </c>
      <c r="U735" t="s">
        <v>138</v>
      </c>
      <c r="V735" t="s">
        <v>138</v>
      </c>
    </row>
    <row r="736" spans="1:30" x14ac:dyDescent="0.45">
      <c r="A736" t="s">
        <v>213</v>
      </c>
      <c r="B736" t="s">
        <v>2686</v>
      </c>
      <c r="C736" t="s">
        <v>2686</v>
      </c>
      <c r="D736" s="53" t="s">
        <v>2687</v>
      </c>
      <c r="E736" t="s">
        <v>2688</v>
      </c>
      <c r="F736" t="s">
        <v>2129</v>
      </c>
      <c r="G736" t="s">
        <v>2649</v>
      </c>
      <c r="H736" t="s">
        <v>368</v>
      </c>
      <c r="I736" t="s">
        <v>138</v>
      </c>
      <c r="J736" t="s">
        <v>138</v>
      </c>
      <c r="K736" t="s">
        <v>138</v>
      </c>
      <c r="L736" t="s">
        <v>138</v>
      </c>
      <c r="M736" t="s">
        <v>138</v>
      </c>
      <c r="N736" t="s">
        <v>138</v>
      </c>
      <c r="O736" t="s">
        <v>138</v>
      </c>
      <c r="P736" t="s">
        <v>138</v>
      </c>
      <c r="Q736" t="s">
        <v>138</v>
      </c>
      <c r="R736" t="s">
        <v>138</v>
      </c>
      <c r="T736" t="s">
        <v>138</v>
      </c>
      <c r="U736" t="s">
        <v>138</v>
      </c>
      <c r="V736" t="s">
        <v>138</v>
      </c>
    </row>
    <row r="737" spans="1:22" x14ac:dyDescent="0.45">
      <c r="A737" t="s">
        <v>213</v>
      </c>
      <c r="B737" t="s">
        <v>2689</v>
      </c>
      <c r="C737" t="s">
        <v>2689</v>
      </c>
      <c r="D737" s="53" t="s">
        <v>2690</v>
      </c>
      <c r="E737" t="s">
        <v>2691</v>
      </c>
      <c r="F737" t="s">
        <v>2129</v>
      </c>
      <c r="G737" t="s">
        <v>2649</v>
      </c>
      <c r="H737" t="s">
        <v>373</v>
      </c>
      <c r="I737" t="s">
        <v>138</v>
      </c>
      <c r="J737" t="s">
        <v>138</v>
      </c>
      <c r="K737" t="s">
        <v>138</v>
      </c>
      <c r="L737" t="s">
        <v>138</v>
      </c>
      <c r="M737" t="s">
        <v>138</v>
      </c>
      <c r="N737" t="s">
        <v>138</v>
      </c>
      <c r="O737" t="s">
        <v>138</v>
      </c>
      <c r="P737" t="s">
        <v>138</v>
      </c>
      <c r="Q737" t="s">
        <v>138</v>
      </c>
      <c r="R737" t="s">
        <v>138</v>
      </c>
      <c r="T737" t="s">
        <v>138</v>
      </c>
      <c r="U737" t="s">
        <v>138</v>
      </c>
      <c r="V737" t="s">
        <v>138</v>
      </c>
    </row>
    <row r="738" spans="1:22" x14ac:dyDescent="0.45">
      <c r="A738" t="s">
        <v>213</v>
      </c>
      <c r="B738" t="s">
        <v>2692</v>
      </c>
      <c r="C738" t="s">
        <v>2692</v>
      </c>
      <c r="D738" s="53" t="s">
        <v>2693</v>
      </c>
      <c r="E738" t="s">
        <v>2694</v>
      </c>
      <c r="F738" t="s">
        <v>2129</v>
      </c>
      <c r="G738" t="s">
        <v>2649</v>
      </c>
      <c r="H738" t="s">
        <v>396</v>
      </c>
      <c r="I738" t="s">
        <v>138</v>
      </c>
      <c r="J738" t="s">
        <v>138</v>
      </c>
      <c r="K738" t="s">
        <v>138</v>
      </c>
      <c r="L738" t="s">
        <v>138</v>
      </c>
      <c r="M738" t="s">
        <v>138</v>
      </c>
      <c r="N738" t="s">
        <v>138</v>
      </c>
      <c r="O738" t="s">
        <v>138</v>
      </c>
      <c r="P738" t="s">
        <v>138</v>
      </c>
      <c r="Q738" t="s">
        <v>138</v>
      </c>
      <c r="R738" t="s">
        <v>138</v>
      </c>
      <c r="T738" t="s">
        <v>138</v>
      </c>
      <c r="U738" t="s">
        <v>138</v>
      </c>
      <c r="V738" t="s">
        <v>138</v>
      </c>
    </row>
    <row r="739" spans="1:22" x14ac:dyDescent="0.45">
      <c r="A739" t="s">
        <v>213</v>
      </c>
      <c r="B739" t="s">
        <v>2695</v>
      </c>
      <c r="C739" t="s">
        <v>2695</v>
      </c>
      <c r="D739" s="53" t="s">
        <v>2696</v>
      </c>
      <c r="E739" t="s">
        <v>2697</v>
      </c>
      <c r="F739" t="s">
        <v>2129</v>
      </c>
      <c r="G739" t="s">
        <v>2649</v>
      </c>
      <c r="H739" t="s">
        <v>218</v>
      </c>
      <c r="I739" t="s">
        <v>138</v>
      </c>
      <c r="J739" t="s">
        <v>138</v>
      </c>
      <c r="K739" t="s">
        <v>138</v>
      </c>
      <c r="L739" t="s">
        <v>138</v>
      </c>
      <c r="M739" t="s">
        <v>138</v>
      </c>
      <c r="N739" t="s">
        <v>138</v>
      </c>
      <c r="O739" t="s">
        <v>138</v>
      </c>
      <c r="P739" t="s">
        <v>138</v>
      </c>
      <c r="Q739" t="s">
        <v>138</v>
      </c>
      <c r="R739" t="s">
        <v>138</v>
      </c>
      <c r="T739" t="s">
        <v>138</v>
      </c>
      <c r="U739" t="s">
        <v>138</v>
      </c>
      <c r="V739" t="s">
        <v>138</v>
      </c>
    </row>
    <row r="740" spans="1:22" x14ac:dyDescent="0.45">
      <c r="A740" t="s">
        <v>213</v>
      </c>
      <c r="B740" t="s">
        <v>2698</v>
      </c>
      <c r="C740" t="s">
        <v>2698</v>
      </c>
      <c r="D740" s="53" t="s">
        <v>2699</v>
      </c>
      <c r="E740" t="s">
        <v>2700</v>
      </c>
      <c r="F740" t="s">
        <v>2129</v>
      </c>
      <c r="G740" t="s">
        <v>2649</v>
      </c>
      <c r="H740" t="s">
        <v>1624</v>
      </c>
      <c r="I740" t="s">
        <v>138</v>
      </c>
      <c r="J740" t="s">
        <v>138</v>
      </c>
      <c r="K740" t="s">
        <v>138</v>
      </c>
      <c r="L740" t="s">
        <v>138</v>
      </c>
      <c r="M740" t="s">
        <v>138</v>
      </c>
      <c r="N740" t="s">
        <v>138</v>
      </c>
      <c r="O740" t="s">
        <v>138</v>
      </c>
      <c r="P740" t="s">
        <v>138</v>
      </c>
      <c r="Q740" t="s">
        <v>138</v>
      </c>
      <c r="R740" t="s">
        <v>138</v>
      </c>
      <c r="T740" t="s">
        <v>138</v>
      </c>
      <c r="U740" t="s">
        <v>138</v>
      </c>
      <c r="V740" t="s">
        <v>138</v>
      </c>
    </row>
    <row r="741" spans="1:22" x14ac:dyDescent="0.45">
      <c r="D741" s="53"/>
    </row>
    <row r="742" spans="1:22" x14ac:dyDescent="0.45">
      <c r="D742" s="53"/>
    </row>
    <row r="743" spans="1:22" x14ac:dyDescent="0.45">
      <c r="D743" s="53"/>
    </row>
    <row r="744" spans="1:22" x14ac:dyDescent="0.45">
      <c r="D744" s="53"/>
    </row>
    <row r="745" spans="1:22" x14ac:dyDescent="0.45">
      <c r="D745" s="53"/>
    </row>
    <row r="746" spans="1:22" x14ac:dyDescent="0.45">
      <c r="D746" s="53"/>
    </row>
    <row r="747" spans="1:22" x14ac:dyDescent="0.45">
      <c r="D747" s="53"/>
    </row>
    <row r="748" spans="1:22" x14ac:dyDescent="0.45">
      <c r="D748" s="53"/>
    </row>
    <row r="749" spans="1:22" x14ac:dyDescent="0.45">
      <c r="D749" s="53"/>
    </row>
    <row r="750" spans="1:22" x14ac:dyDescent="0.45">
      <c r="D750" s="53"/>
    </row>
    <row r="751" spans="1:22" x14ac:dyDescent="0.45">
      <c r="D751" s="53"/>
    </row>
    <row r="752" spans="1:22" x14ac:dyDescent="0.45">
      <c r="D752" s="53"/>
    </row>
    <row r="753" spans="4:4" x14ac:dyDescent="0.45">
      <c r="D753" s="53"/>
    </row>
    <row r="754" spans="4:4" x14ac:dyDescent="0.45">
      <c r="D754" s="53"/>
    </row>
    <row r="755" spans="4:4" x14ac:dyDescent="0.45">
      <c r="D755" s="53"/>
    </row>
    <row r="756" spans="4:4" x14ac:dyDescent="0.45">
      <c r="D756" s="53"/>
    </row>
    <row r="757" spans="4:4" x14ac:dyDescent="0.45">
      <c r="D757" s="53"/>
    </row>
    <row r="758" spans="4:4" x14ac:dyDescent="0.45">
      <c r="D758" s="53"/>
    </row>
    <row r="759" spans="4:4" x14ac:dyDescent="0.45">
      <c r="D759" s="53"/>
    </row>
    <row r="760" spans="4:4" x14ac:dyDescent="0.45">
      <c r="D760" s="53"/>
    </row>
    <row r="761" spans="4:4" x14ac:dyDescent="0.45">
      <c r="D761" s="53"/>
    </row>
    <row r="762" spans="4:4" x14ac:dyDescent="0.45">
      <c r="D762" s="53"/>
    </row>
    <row r="763" spans="4:4" x14ac:dyDescent="0.45">
      <c r="D763" s="53"/>
    </row>
    <row r="764" spans="4:4" x14ac:dyDescent="0.45">
      <c r="D764" s="53"/>
    </row>
    <row r="765" spans="4:4" x14ac:dyDescent="0.45">
      <c r="D765" s="53"/>
    </row>
    <row r="766" spans="4:4" x14ac:dyDescent="0.45">
      <c r="D766" s="53"/>
    </row>
    <row r="767" spans="4:4" x14ac:dyDescent="0.45">
      <c r="D767" s="53"/>
    </row>
    <row r="768" spans="4:4" x14ac:dyDescent="0.45">
      <c r="D768" s="53"/>
    </row>
    <row r="769" spans="4:4" x14ac:dyDescent="0.45">
      <c r="D769" s="53"/>
    </row>
    <row r="770" spans="4:4" x14ac:dyDescent="0.45">
      <c r="D770" s="53"/>
    </row>
    <row r="771" spans="4:4" x14ac:dyDescent="0.45">
      <c r="D771" s="53"/>
    </row>
    <row r="772" spans="4:4" x14ac:dyDescent="0.45">
      <c r="D772" s="53"/>
    </row>
    <row r="773" spans="4:4" x14ac:dyDescent="0.45">
      <c r="D773" s="53"/>
    </row>
    <row r="774" spans="4:4" x14ac:dyDescent="0.45">
      <c r="D774" s="53"/>
    </row>
    <row r="775" spans="4:4" x14ac:dyDescent="0.45">
      <c r="D775" s="53"/>
    </row>
    <row r="776" spans="4:4" x14ac:dyDescent="0.45">
      <c r="D776" s="53"/>
    </row>
    <row r="777" spans="4:4" x14ac:dyDescent="0.45">
      <c r="D777" s="53"/>
    </row>
    <row r="778" spans="4:4" x14ac:dyDescent="0.45">
      <c r="D778" s="53"/>
    </row>
    <row r="779" spans="4:4" x14ac:dyDescent="0.45">
      <c r="D779" s="53"/>
    </row>
    <row r="780" spans="4:4" x14ac:dyDescent="0.45">
      <c r="D780" s="53"/>
    </row>
    <row r="781" spans="4:4" x14ac:dyDescent="0.45">
      <c r="D781" s="53"/>
    </row>
    <row r="782" spans="4:4" x14ac:dyDescent="0.45">
      <c r="D782" s="53"/>
    </row>
    <row r="783" spans="4:4" x14ac:dyDescent="0.45">
      <c r="D783" s="53"/>
    </row>
    <row r="784" spans="4:4" x14ac:dyDescent="0.45">
      <c r="D784" s="53"/>
    </row>
    <row r="785" spans="4:4" x14ac:dyDescent="0.45">
      <c r="D785" s="53"/>
    </row>
    <row r="786" spans="4:4" x14ac:dyDescent="0.45">
      <c r="D786" s="53"/>
    </row>
    <row r="787" spans="4:4" x14ac:dyDescent="0.45">
      <c r="D787" s="53"/>
    </row>
    <row r="788" spans="4:4" x14ac:dyDescent="0.45">
      <c r="D788" s="53"/>
    </row>
    <row r="789" spans="4:4" x14ac:dyDescent="0.45">
      <c r="D789" s="53"/>
    </row>
    <row r="790" spans="4:4" x14ac:dyDescent="0.45">
      <c r="D790" s="53"/>
    </row>
    <row r="791" spans="4:4" x14ac:dyDescent="0.45">
      <c r="D791" s="53"/>
    </row>
    <row r="792" spans="4:4" x14ac:dyDescent="0.45">
      <c r="D792" s="53"/>
    </row>
    <row r="793" spans="4:4" x14ac:dyDescent="0.45">
      <c r="D793" s="53"/>
    </row>
    <row r="794" spans="4:4" x14ac:dyDescent="0.45">
      <c r="D794" s="53"/>
    </row>
    <row r="795" spans="4:4" x14ac:dyDescent="0.45">
      <c r="D795" s="53"/>
    </row>
    <row r="796" spans="4:4" x14ac:dyDescent="0.45">
      <c r="D796" s="53"/>
    </row>
    <row r="797" spans="4:4" x14ac:dyDescent="0.45">
      <c r="D797" s="53"/>
    </row>
    <row r="798" spans="4:4" x14ac:dyDescent="0.45">
      <c r="D798" s="53"/>
    </row>
    <row r="799" spans="4:4" x14ac:dyDescent="0.45">
      <c r="D799" s="53"/>
    </row>
    <row r="800" spans="4:4" x14ac:dyDescent="0.45">
      <c r="D800" s="53"/>
    </row>
    <row r="801" spans="4:4" x14ac:dyDescent="0.45">
      <c r="D801" s="53"/>
    </row>
    <row r="802" spans="4:4" x14ac:dyDescent="0.45">
      <c r="D802" s="53"/>
    </row>
    <row r="803" spans="4:4" x14ac:dyDescent="0.45">
      <c r="D803" s="53"/>
    </row>
    <row r="804" spans="4:4" x14ac:dyDescent="0.45">
      <c r="D804" s="53"/>
    </row>
    <row r="805" spans="4:4" x14ac:dyDescent="0.45">
      <c r="D805" s="53"/>
    </row>
    <row r="806" spans="4:4" x14ac:dyDescent="0.45">
      <c r="D806" s="53"/>
    </row>
    <row r="807" spans="4:4" x14ac:dyDescent="0.45">
      <c r="D807" s="53"/>
    </row>
    <row r="808" spans="4:4" x14ac:dyDescent="0.45">
      <c r="D808" s="53"/>
    </row>
    <row r="809" spans="4:4" x14ac:dyDescent="0.45">
      <c r="D809" s="53"/>
    </row>
    <row r="810" spans="4:4" x14ac:dyDescent="0.45">
      <c r="D810" s="53"/>
    </row>
    <row r="811" spans="4:4" x14ac:dyDescent="0.45">
      <c r="D811" s="53"/>
    </row>
    <row r="812" spans="4:4" x14ac:dyDescent="0.45">
      <c r="D812" s="53"/>
    </row>
    <row r="813" spans="4:4" x14ac:dyDescent="0.45">
      <c r="D813" s="53"/>
    </row>
    <row r="814" spans="4:4" x14ac:dyDescent="0.45">
      <c r="D814" s="53"/>
    </row>
    <row r="815" spans="4:4" x14ac:dyDescent="0.45">
      <c r="D815" s="53"/>
    </row>
    <row r="816" spans="4:4" x14ac:dyDescent="0.45">
      <c r="D816" s="53"/>
    </row>
    <row r="817" spans="4:4" x14ac:dyDescent="0.45">
      <c r="D817" s="53"/>
    </row>
    <row r="818" spans="4:4" x14ac:dyDescent="0.45">
      <c r="D818" s="53"/>
    </row>
    <row r="819" spans="4:4" x14ac:dyDescent="0.45">
      <c r="D819" s="53"/>
    </row>
    <row r="820" spans="4:4" x14ac:dyDescent="0.45">
      <c r="D820" s="53"/>
    </row>
    <row r="821" spans="4:4" x14ac:dyDescent="0.45">
      <c r="D821" s="53"/>
    </row>
    <row r="822" spans="4:4" x14ac:dyDescent="0.45">
      <c r="D822" s="53"/>
    </row>
    <row r="823" spans="4:4" x14ac:dyDescent="0.45">
      <c r="D823" s="53"/>
    </row>
    <row r="824" spans="4:4" x14ac:dyDescent="0.45">
      <c r="D824" s="53"/>
    </row>
    <row r="825" spans="4:4" x14ac:dyDescent="0.45">
      <c r="D825" s="53"/>
    </row>
    <row r="826" spans="4:4" x14ac:dyDescent="0.45">
      <c r="D826" s="53"/>
    </row>
    <row r="827" spans="4:4" x14ac:dyDescent="0.45">
      <c r="D827" s="53"/>
    </row>
    <row r="828" spans="4:4" x14ac:dyDescent="0.45">
      <c r="D828" s="53"/>
    </row>
    <row r="829" spans="4:4" x14ac:dyDescent="0.45">
      <c r="D829" s="53"/>
    </row>
    <row r="830" spans="4:4" x14ac:dyDescent="0.45">
      <c r="D830" s="53"/>
    </row>
    <row r="831" spans="4:4" x14ac:dyDescent="0.45">
      <c r="D831" s="53"/>
    </row>
    <row r="832" spans="4:4" x14ac:dyDescent="0.45">
      <c r="D832" s="53"/>
    </row>
    <row r="833" spans="4:4" x14ac:dyDescent="0.45">
      <c r="D833" s="53"/>
    </row>
    <row r="834" spans="4:4" x14ac:dyDescent="0.45">
      <c r="D834" s="53"/>
    </row>
    <row r="835" spans="4:4" x14ac:dyDescent="0.45">
      <c r="D835" s="53"/>
    </row>
    <row r="836" spans="4:4" x14ac:dyDescent="0.45">
      <c r="D836" s="53"/>
    </row>
    <row r="837" spans="4:4" x14ac:dyDescent="0.45">
      <c r="D837" s="53"/>
    </row>
    <row r="838" spans="4:4" x14ac:dyDescent="0.45">
      <c r="D838" s="53"/>
    </row>
    <row r="839" spans="4:4" x14ac:dyDescent="0.45">
      <c r="D839" s="53"/>
    </row>
    <row r="840" spans="4:4" x14ac:dyDescent="0.45">
      <c r="D840" s="53"/>
    </row>
    <row r="841" spans="4:4" x14ac:dyDescent="0.45">
      <c r="D841" s="53"/>
    </row>
    <row r="842" spans="4:4" x14ac:dyDescent="0.45">
      <c r="D842" s="53"/>
    </row>
    <row r="843" spans="4:4" x14ac:dyDescent="0.45">
      <c r="D843" s="53"/>
    </row>
    <row r="844" spans="4:4" x14ac:dyDescent="0.45">
      <c r="D844" s="53"/>
    </row>
    <row r="845" spans="4:4" x14ac:dyDescent="0.45">
      <c r="D845" s="53"/>
    </row>
    <row r="846" spans="4:4" x14ac:dyDescent="0.45">
      <c r="D846" s="53"/>
    </row>
    <row r="847" spans="4:4" x14ac:dyDescent="0.45">
      <c r="D847" s="53"/>
    </row>
    <row r="848" spans="4:4" x14ac:dyDescent="0.45">
      <c r="D848" s="53"/>
    </row>
    <row r="849" spans="4:4" x14ac:dyDescent="0.45">
      <c r="D849" s="53"/>
    </row>
    <row r="850" spans="4:4" x14ac:dyDescent="0.45">
      <c r="D850" s="53"/>
    </row>
    <row r="851" spans="4:4" x14ac:dyDescent="0.45">
      <c r="D851" s="53"/>
    </row>
    <row r="852" spans="4:4" x14ac:dyDescent="0.45">
      <c r="D852" s="53"/>
    </row>
    <row r="853" spans="4:4" x14ac:dyDescent="0.45">
      <c r="D853" s="53"/>
    </row>
    <row r="854" spans="4:4" x14ac:dyDescent="0.45">
      <c r="D854" s="53"/>
    </row>
    <row r="855" spans="4:4" x14ac:dyDescent="0.45">
      <c r="D855" s="53"/>
    </row>
    <row r="856" spans="4:4" x14ac:dyDescent="0.45">
      <c r="D856" s="53"/>
    </row>
    <row r="857" spans="4:4" x14ac:dyDescent="0.45">
      <c r="D857" s="53"/>
    </row>
    <row r="858" spans="4:4" x14ac:dyDescent="0.45">
      <c r="D858" s="53"/>
    </row>
    <row r="859" spans="4:4" x14ac:dyDescent="0.45">
      <c r="D859" s="53"/>
    </row>
    <row r="860" spans="4:4" x14ac:dyDescent="0.45">
      <c r="D860" s="53"/>
    </row>
    <row r="861" spans="4:4" x14ac:dyDescent="0.45">
      <c r="D861" s="53"/>
    </row>
    <row r="862" spans="4:4" x14ac:dyDescent="0.45">
      <c r="D862" s="53"/>
    </row>
    <row r="863" spans="4:4" x14ac:dyDescent="0.45">
      <c r="D863" s="53"/>
    </row>
    <row r="864" spans="4:4" x14ac:dyDescent="0.45">
      <c r="D864" s="53"/>
    </row>
    <row r="865" spans="4:4" x14ac:dyDescent="0.45">
      <c r="D865" s="53"/>
    </row>
    <row r="866" spans="4:4" x14ac:dyDescent="0.45">
      <c r="D866" s="53"/>
    </row>
    <row r="867" spans="4:4" x14ac:dyDescent="0.45">
      <c r="D867" s="53"/>
    </row>
    <row r="868" spans="4:4" x14ac:dyDescent="0.45">
      <c r="D868" s="53"/>
    </row>
    <row r="869" spans="4:4" x14ac:dyDescent="0.45">
      <c r="D869" s="53"/>
    </row>
    <row r="870" spans="4:4" x14ac:dyDescent="0.45">
      <c r="D870" s="53"/>
    </row>
    <row r="871" spans="4:4" x14ac:dyDescent="0.45">
      <c r="D871" s="53"/>
    </row>
    <row r="872" spans="4:4" x14ac:dyDescent="0.45">
      <c r="D872" s="53"/>
    </row>
    <row r="873" spans="4:4" x14ac:dyDescent="0.45">
      <c r="D873" s="53"/>
    </row>
    <row r="874" spans="4:4" x14ac:dyDescent="0.45">
      <c r="D874" s="53"/>
    </row>
    <row r="875" spans="4:4" x14ac:dyDescent="0.45">
      <c r="D875" s="53"/>
    </row>
    <row r="876" spans="4:4" x14ac:dyDescent="0.45">
      <c r="D876" s="53"/>
    </row>
    <row r="877" spans="4:4" x14ac:dyDescent="0.45">
      <c r="D877" s="53"/>
    </row>
    <row r="878" spans="4:4" x14ac:dyDescent="0.45">
      <c r="D878" s="53"/>
    </row>
    <row r="879" spans="4:4" x14ac:dyDescent="0.45">
      <c r="D879" s="53"/>
    </row>
    <row r="880" spans="4:4" x14ac:dyDescent="0.45">
      <c r="D880" s="53"/>
    </row>
    <row r="881" spans="4:4" x14ac:dyDescent="0.45">
      <c r="D881" s="53"/>
    </row>
    <row r="882" spans="4:4" x14ac:dyDescent="0.45">
      <c r="D882" s="53"/>
    </row>
    <row r="883" spans="4:4" x14ac:dyDescent="0.45">
      <c r="D883" s="53"/>
    </row>
    <row r="884" spans="4:4" x14ac:dyDescent="0.45">
      <c r="D884" s="53"/>
    </row>
    <row r="885" spans="4:4" x14ac:dyDescent="0.45">
      <c r="D885" s="53"/>
    </row>
    <row r="886" spans="4:4" x14ac:dyDescent="0.45">
      <c r="D886" s="53"/>
    </row>
    <row r="887" spans="4:4" x14ac:dyDescent="0.45">
      <c r="D887" s="53"/>
    </row>
    <row r="888" spans="4:4" x14ac:dyDescent="0.45">
      <c r="D888" s="53"/>
    </row>
    <row r="889" spans="4:4" x14ac:dyDescent="0.45">
      <c r="D889" s="53"/>
    </row>
    <row r="890" spans="4:4" x14ac:dyDescent="0.45">
      <c r="D890" s="53"/>
    </row>
    <row r="891" spans="4:4" x14ac:dyDescent="0.45">
      <c r="D891" s="53"/>
    </row>
    <row r="892" spans="4:4" x14ac:dyDescent="0.45">
      <c r="D892" s="53"/>
    </row>
    <row r="893" spans="4:4" x14ac:dyDescent="0.45">
      <c r="D893" s="53"/>
    </row>
    <row r="894" spans="4:4" x14ac:dyDescent="0.45">
      <c r="D894" s="53"/>
    </row>
    <row r="895" spans="4:4" x14ac:dyDescent="0.45">
      <c r="D895" s="53"/>
    </row>
    <row r="896" spans="4:4" x14ac:dyDescent="0.45">
      <c r="D896" s="53"/>
    </row>
    <row r="897" spans="4:4" x14ac:dyDescent="0.45">
      <c r="D897" s="53"/>
    </row>
    <row r="898" spans="4:4" x14ac:dyDescent="0.45">
      <c r="D898" s="53"/>
    </row>
    <row r="899" spans="4:4" x14ac:dyDescent="0.45">
      <c r="D899" s="53"/>
    </row>
    <row r="900" spans="4:4" x14ac:dyDescent="0.45">
      <c r="D900" s="53"/>
    </row>
    <row r="901" spans="4:4" x14ac:dyDescent="0.45">
      <c r="D901" s="53"/>
    </row>
    <row r="902" spans="4:4" x14ac:dyDescent="0.45">
      <c r="D902" s="53"/>
    </row>
    <row r="903" spans="4:4" x14ac:dyDescent="0.45">
      <c r="D903" s="53"/>
    </row>
    <row r="904" spans="4:4" x14ac:dyDescent="0.45">
      <c r="D904" s="53"/>
    </row>
    <row r="905" spans="4:4" x14ac:dyDescent="0.45">
      <c r="D905" s="53"/>
    </row>
    <row r="906" spans="4:4" x14ac:dyDescent="0.45">
      <c r="D906" s="53"/>
    </row>
    <row r="907" spans="4:4" x14ac:dyDescent="0.45">
      <c r="D907" s="53"/>
    </row>
    <row r="908" spans="4:4" x14ac:dyDescent="0.45">
      <c r="D908" s="53"/>
    </row>
    <row r="909" spans="4:4" x14ac:dyDescent="0.45">
      <c r="D909" s="53"/>
    </row>
    <row r="910" spans="4:4" x14ac:dyDescent="0.45">
      <c r="D910" s="53"/>
    </row>
    <row r="911" spans="4:4" x14ac:dyDescent="0.45">
      <c r="D911" s="53"/>
    </row>
    <row r="912" spans="4:4" x14ac:dyDescent="0.45">
      <c r="D912" s="53"/>
    </row>
    <row r="913" spans="4:4" x14ac:dyDescent="0.45">
      <c r="D913" s="53"/>
    </row>
    <row r="914" spans="4:4" x14ac:dyDescent="0.45">
      <c r="D914" s="53"/>
    </row>
    <row r="915" spans="4:4" x14ac:dyDescent="0.45">
      <c r="D915" s="53"/>
    </row>
    <row r="916" spans="4:4" x14ac:dyDescent="0.45">
      <c r="D916" s="53"/>
    </row>
    <row r="917" spans="4:4" x14ac:dyDescent="0.45">
      <c r="D917" s="53"/>
    </row>
    <row r="918" spans="4:4" x14ac:dyDescent="0.45">
      <c r="D918" s="53"/>
    </row>
    <row r="919" spans="4:4" x14ac:dyDescent="0.45">
      <c r="D919" s="53"/>
    </row>
    <row r="920" spans="4:4" x14ac:dyDescent="0.45">
      <c r="D920" s="53"/>
    </row>
    <row r="921" spans="4:4" x14ac:dyDescent="0.45">
      <c r="D921" s="53"/>
    </row>
    <row r="922" spans="4:4" x14ac:dyDescent="0.45">
      <c r="D922" s="53"/>
    </row>
    <row r="923" spans="4:4" x14ac:dyDescent="0.45">
      <c r="D923" s="53"/>
    </row>
    <row r="924" spans="4:4" x14ac:dyDescent="0.45">
      <c r="D924" s="53"/>
    </row>
    <row r="925" spans="4:4" x14ac:dyDescent="0.45">
      <c r="D925" s="53"/>
    </row>
    <row r="926" spans="4:4" x14ac:dyDescent="0.45">
      <c r="D926" s="53"/>
    </row>
    <row r="927" spans="4:4" x14ac:dyDescent="0.45">
      <c r="D927" s="53"/>
    </row>
    <row r="928" spans="4:4" x14ac:dyDescent="0.45">
      <c r="D928" s="53"/>
    </row>
    <row r="929" spans="4:4" x14ac:dyDescent="0.45">
      <c r="D929" s="53"/>
    </row>
    <row r="930" spans="4:4" x14ac:dyDescent="0.45">
      <c r="D930" s="53"/>
    </row>
    <row r="931" spans="4:4" x14ac:dyDescent="0.45">
      <c r="D931" s="53"/>
    </row>
    <row r="932" spans="4:4" x14ac:dyDescent="0.45">
      <c r="D932" s="53"/>
    </row>
    <row r="933" spans="4:4" x14ac:dyDescent="0.45">
      <c r="D933" s="53"/>
    </row>
    <row r="934" spans="4:4" x14ac:dyDescent="0.45">
      <c r="D934" s="53"/>
    </row>
    <row r="935" spans="4:4" x14ac:dyDescent="0.45">
      <c r="D935" s="53"/>
    </row>
    <row r="936" spans="4:4" x14ac:dyDescent="0.45">
      <c r="D936" s="53"/>
    </row>
    <row r="937" spans="4:4" x14ac:dyDescent="0.45">
      <c r="D937" s="53"/>
    </row>
    <row r="938" spans="4:4" x14ac:dyDescent="0.45">
      <c r="D938" s="53"/>
    </row>
    <row r="939" spans="4:4" x14ac:dyDescent="0.45">
      <c r="D939" s="53"/>
    </row>
    <row r="940" spans="4:4" x14ac:dyDescent="0.45">
      <c r="D940" s="53"/>
    </row>
    <row r="941" spans="4:4" x14ac:dyDescent="0.45">
      <c r="D941" s="53"/>
    </row>
    <row r="942" spans="4:4" x14ac:dyDescent="0.45">
      <c r="D942" s="53"/>
    </row>
    <row r="943" spans="4:4" x14ac:dyDescent="0.45">
      <c r="D943" s="53"/>
    </row>
    <row r="944" spans="4:4" x14ac:dyDescent="0.45">
      <c r="D944" s="53"/>
    </row>
    <row r="945" spans="4:4" x14ac:dyDescent="0.45">
      <c r="D945" s="53"/>
    </row>
    <row r="946" spans="4:4" x14ac:dyDescent="0.45">
      <c r="D946" s="53"/>
    </row>
    <row r="947" spans="4:4" x14ac:dyDescent="0.45">
      <c r="D947" s="53"/>
    </row>
    <row r="948" spans="4:4" x14ac:dyDescent="0.45">
      <c r="D948" s="53"/>
    </row>
    <row r="949" spans="4:4" x14ac:dyDescent="0.45">
      <c r="D949" s="53"/>
    </row>
    <row r="950" spans="4:4" x14ac:dyDescent="0.45">
      <c r="D950" s="53"/>
    </row>
    <row r="951" spans="4:4" x14ac:dyDescent="0.45">
      <c r="D951" s="53"/>
    </row>
    <row r="952" spans="4:4" x14ac:dyDescent="0.45">
      <c r="D952" s="53"/>
    </row>
    <row r="953" spans="4:4" x14ac:dyDescent="0.45">
      <c r="D953" s="53"/>
    </row>
    <row r="954" spans="4:4" x14ac:dyDescent="0.45">
      <c r="D954" s="53"/>
    </row>
    <row r="955" spans="4:4" x14ac:dyDescent="0.45">
      <c r="D955" s="53"/>
    </row>
    <row r="956" spans="4:4" x14ac:dyDescent="0.45">
      <c r="D956" s="53"/>
    </row>
    <row r="957" spans="4:4" x14ac:dyDescent="0.45">
      <c r="D957" s="53"/>
    </row>
    <row r="958" spans="4:4" x14ac:dyDescent="0.45">
      <c r="D958" s="53"/>
    </row>
    <row r="959" spans="4:4" x14ac:dyDescent="0.45">
      <c r="D959" s="53"/>
    </row>
    <row r="960" spans="4:4" x14ac:dyDescent="0.45">
      <c r="D960" s="53"/>
    </row>
    <row r="961" spans="4:4" x14ac:dyDescent="0.45">
      <c r="D961" s="53"/>
    </row>
    <row r="962" spans="4:4" x14ac:dyDescent="0.45">
      <c r="D962" s="53"/>
    </row>
    <row r="963" spans="4:4" x14ac:dyDescent="0.45">
      <c r="D963" s="53"/>
    </row>
    <row r="964" spans="4:4" x14ac:dyDescent="0.45">
      <c r="D964" s="53"/>
    </row>
    <row r="965" spans="4:4" x14ac:dyDescent="0.45">
      <c r="D965" s="53"/>
    </row>
    <row r="966" spans="4:4" x14ac:dyDescent="0.45">
      <c r="D966" s="53"/>
    </row>
    <row r="967" spans="4:4" x14ac:dyDescent="0.45">
      <c r="D967" s="53"/>
    </row>
    <row r="968" spans="4:4" x14ac:dyDescent="0.45">
      <c r="D968" s="53"/>
    </row>
    <row r="969" spans="4:4" x14ac:dyDescent="0.45">
      <c r="D969" s="53"/>
    </row>
    <row r="970" spans="4:4" x14ac:dyDescent="0.45">
      <c r="D970" s="53"/>
    </row>
    <row r="971" spans="4:4" x14ac:dyDescent="0.45">
      <c r="D971" s="53"/>
    </row>
    <row r="972" spans="4:4" x14ac:dyDescent="0.45">
      <c r="D972" s="53"/>
    </row>
    <row r="973" spans="4:4" x14ac:dyDescent="0.45">
      <c r="D973" s="53"/>
    </row>
    <row r="974" spans="4:4" x14ac:dyDescent="0.45">
      <c r="D974" s="53"/>
    </row>
    <row r="975" spans="4:4" x14ac:dyDescent="0.45">
      <c r="D975" s="53"/>
    </row>
    <row r="976" spans="4:4" x14ac:dyDescent="0.45">
      <c r="D976" s="53"/>
    </row>
    <row r="977" spans="4:4" x14ac:dyDescent="0.45">
      <c r="D977" s="53"/>
    </row>
    <row r="978" spans="4:4" x14ac:dyDescent="0.45">
      <c r="D978" s="53"/>
    </row>
    <row r="979" spans="4:4" x14ac:dyDescent="0.45">
      <c r="D979" s="53"/>
    </row>
    <row r="980" spans="4:4" x14ac:dyDescent="0.45">
      <c r="D980" s="53"/>
    </row>
    <row r="981" spans="4:4" x14ac:dyDescent="0.45">
      <c r="D981" s="53"/>
    </row>
    <row r="982" spans="4:4" x14ac:dyDescent="0.45">
      <c r="D982" s="53"/>
    </row>
    <row r="983" spans="4:4" x14ac:dyDescent="0.45">
      <c r="D983" s="53"/>
    </row>
    <row r="984" spans="4:4" x14ac:dyDescent="0.45">
      <c r="D984" s="53"/>
    </row>
    <row r="985" spans="4:4" x14ac:dyDescent="0.45">
      <c r="D985" s="53"/>
    </row>
    <row r="986" spans="4:4" x14ac:dyDescent="0.45">
      <c r="D986" s="53"/>
    </row>
    <row r="987" spans="4:4" x14ac:dyDescent="0.45">
      <c r="D987" s="53"/>
    </row>
    <row r="988" spans="4:4" x14ac:dyDescent="0.45">
      <c r="D988" s="53"/>
    </row>
    <row r="989" spans="4:4" x14ac:dyDescent="0.45">
      <c r="D989" s="53"/>
    </row>
    <row r="990" spans="4:4" x14ac:dyDescent="0.45">
      <c r="D990" s="53"/>
    </row>
    <row r="991" spans="4:4" x14ac:dyDescent="0.45">
      <c r="D991" s="53"/>
    </row>
    <row r="992" spans="4:4" x14ac:dyDescent="0.45">
      <c r="D992" s="53"/>
    </row>
    <row r="993" spans="4:4" x14ac:dyDescent="0.45">
      <c r="D993" s="53"/>
    </row>
    <row r="994" spans="4:4" x14ac:dyDescent="0.45">
      <c r="D994" s="53"/>
    </row>
    <row r="995" spans="4:4" x14ac:dyDescent="0.45">
      <c r="D995" s="53"/>
    </row>
    <row r="996" spans="4:4" x14ac:dyDescent="0.45">
      <c r="D996" s="53"/>
    </row>
    <row r="997" spans="4:4" x14ac:dyDescent="0.45">
      <c r="D997" s="53"/>
    </row>
    <row r="998" spans="4:4" x14ac:dyDescent="0.45">
      <c r="D998" s="53"/>
    </row>
    <row r="999" spans="4:4" x14ac:dyDescent="0.45">
      <c r="D999" s="53"/>
    </row>
    <row r="1000" spans="4:4" x14ac:dyDescent="0.45">
      <c r="D1000" s="53"/>
    </row>
    <row r="1001" spans="4:4" x14ac:dyDescent="0.45">
      <c r="D1001" s="53"/>
    </row>
    <row r="1002" spans="4:4" x14ac:dyDescent="0.45">
      <c r="D1002" s="53"/>
    </row>
    <row r="1003" spans="4:4" x14ac:dyDescent="0.45">
      <c r="D1003" s="53"/>
    </row>
    <row r="1004" spans="4:4" x14ac:dyDescent="0.45">
      <c r="D1004" s="53"/>
    </row>
    <row r="1005" spans="4:4" x14ac:dyDescent="0.45">
      <c r="D1005" s="53"/>
    </row>
    <row r="1006" spans="4:4" x14ac:dyDescent="0.45">
      <c r="D1006" s="53"/>
    </row>
    <row r="1007" spans="4:4" x14ac:dyDescent="0.45">
      <c r="D1007" s="53"/>
    </row>
    <row r="1008" spans="4:4" x14ac:dyDescent="0.45">
      <c r="D1008" s="53"/>
    </row>
    <row r="1009" spans="4:4" x14ac:dyDescent="0.45">
      <c r="D1009" s="53"/>
    </row>
    <row r="1010" spans="4:4" x14ac:dyDescent="0.45">
      <c r="D1010" s="53"/>
    </row>
    <row r="1011" spans="4:4" x14ac:dyDescent="0.45">
      <c r="D1011" s="53"/>
    </row>
    <row r="1012" spans="4:4" x14ac:dyDescent="0.45">
      <c r="D1012" s="53"/>
    </row>
    <row r="1013" spans="4:4" x14ac:dyDescent="0.45">
      <c r="D1013" s="53"/>
    </row>
    <row r="1014" spans="4:4" x14ac:dyDescent="0.45">
      <c r="D1014" s="53"/>
    </row>
    <row r="1015" spans="4:4" x14ac:dyDescent="0.45">
      <c r="D1015" s="53"/>
    </row>
    <row r="1016" spans="4:4" x14ac:dyDescent="0.45">
      <c r="D1016" s="53"/>
    </row>
    <row r="1017" spans="4:4" x14ac:dyDescent="0.45">
      <c r="D1017" s="53"/>
    </row>
    <row r="1018" spans="4:4" x14ac:dyDescent="0.45">
      <c r="D1018" s="53"/>
    </row>
    <row r="1019" spans="4:4" x14ac:dyDescent="0.45">
      <c r="D1019" s="53"/>
    </row>
    <row r="1020" spans="4:4" x14ac:dyDescent="0.45">
      <c r="D1020" s="53"/>
    </row>
    <row r="1021" spans="4:4" x14ac:dyDescent="0.45">
      <c r="D1021" s="53"/>
    </row>
    <row r="1022" spans="4:4" x14ac:dyDescent="0.45">
      <c r="D1022" s="53"/>
    </row>
    <row r="1023" spans="4:4" x14ac:dyDescent="0.45">
      <c r="D1023" s="53"/>
    </row>
    <row r="1024" spans="4:4" x14ac:dyDescent="0.45">
      <c r="D1024" s="53"/>
    </row>
    <row r="1025" spans="4:4" x14ac:dyDescent="0.45">
      <c r="D1025" s="53"/>
    </row>
    <row r="1026" spans="4:4" x14ac:dyDescent="0.45">
      <c r="D1026" s="53"/>
    </row>
    <row r="1027" spans="4:4" x14ac:dyDescent="0.45">
      <c r="D1027" s="53"/>
    </row>
    <row r="1028" spans="4:4" x14ac:dyDescent="0.45">
      <c r="D1028" s="53"/>
    </row>
    <row r="1029" spans="4:4" x14ac:dyDescent="0.45">
      <c r="D1029" s="53"/>
    </row>
    <row r="1030" spans="4:4" x14ac:dyDescent="0.45">
      <c r="D1030" s="53"/>
    </row>
    <row r="1031" spans="4:4" x14ac:dyDescent="0.45">
      <c r="D1031" s="53"/>
    </row>
    <row r="1032" spans="4:4" x14ac:dyDescent="0.45">
      <c r="D1032" s="53"/>
    </row>
    <row r="1033" spans="4:4" x14ac:dyDescent="0.45">
      <c r="D1033" s="53"/>
    </row>
    <row r="1034" spans="4:4" x14ac:dyDescent="0.45">
      <c r="D1034" s="53"/>
    </row>
    <row r="1035" spans="4:4" x14ac:dyDescent="0.45">
      <c r="D1035" s="53"/>
    </row>
    <row r="1036" spans="4:4" x14ac:dyDescent="0.45">
      <c r="D1036" s="53"/>
    </row>
    <row r="1037" spans="4:4" x14ac:dyDescent="0.45">
      <c r="D1037" s="53"/>
    </row>
    <row r="1038" spans="4:4" x14ac:dyDescent="0.45">
      <c r="D1038" s="53"/>
    </row>
    <row r="1039" spans="4:4" x14ac:dyDescent="0.45">
      <c r="D1039" s="53"/>
    </row>
    <row r="1040" spans="4:4" x14ac:dyDescent="0.45">
      <c r="D1040" s="53"/>
    </row>
    <row r="1041" spans="4:4" x14ac:dyDescent="0.45">
      <c r="D1041" s="53"/>
    </row>
    <row r="1042" spans="4:4" x14ac:dyDescent="0.45">
      <c r="D1042" s="53"/>
    </row>
    <row r="1043" spans="4:4" x14ac:dyDescent="0.45">
      <c r="D1043" s="53"/>
    </row>
    <row r="1044" spans="4:4" x14ac:dyDescent="0.45">
      <c r="D1044" s="53"/>
    </row>
    <row r="1045" spans="4:4" x14ac:dyDescent="0.45">
      <c r="D1045" s="53"/>
    </row>
    <row r="1046" spans="4:4" x14ac:dyDescent="0.45">
      <c r="D1046" s="53"/>
    </row>
    <row r="1047" spans="4:4" x14ac:dyDescent="0.45">
      <c r="D1047" s="53"/>
    </row>
    <row r="1048" spans="4:4" x14ac:dyDescent="0.45">
      <c r="D1048" s="53"/>
    </row>
    <row r="1049" spans="4:4" x14ac:dyDescent="0.45">
      <c r="D1049" s="53"/>
    </row>
    <row r="1050" spans="4:4" x14ac:dyDescent="0.45">
      <c r="D1050" s="53"/>
    </row>
    <row r="1051" spans="4:4" x14ac:dyDescent="0.45">
      <c r="D1051" s="53"/>
    </row>
    <row r="1052" spans="4:4" x14ac:dyDescent="0.45">
      <c r="D1052" s="53"/>
    </row>
    <row r="1053" spans="4:4" x14ac:dyDescent="0.45">
      <c r="D1053" s="53"/>
    </row>
    <row r="1054" spans="4:4" x14ac:dyDescent="0.45">
      <c r="D1054" s="53"/>
    </row>
    <row r="1055" spans="4:4" x14ac:dyDescent="0.45">
      <c r="D1055" s="53"/>
    </row>
    <row r="1056" spans="4:4" x14ac:dyDescent="0.45">
      <c r="D1056" s="53"/>
    </row>
    <row r="1057" spans="4:4" x14ac:dyDescent="0.45">
      <c r="D1057" s="53"/>
    </row>
    <row r="1058" spans="4:4" x14ac:dyDescent="0.45">
      <c r="D1058" s="53"/>
    </row>
    <row r="1059" spans="4:4" x14ac:dyDescent="0.45">
      <c r="D1059" s="53"/>
    </row>
    <row r="1060" spans="4:4" x14ac:dyDescent="0.45">
      <c r="D1060" s="53"/>
    </row>
    <row r="1061" spans="4:4" x14ac:dyDescent="0.45">
      <c r="D1061" s="53"/>
    </row>
    <row r="1062" spans="4:4" x14ac:dyDescent="0.45">
      <c r="D1062" s="53"/>
    </row>
    <row r="1063" spans="4:4" x14ac:dyDescent="0.45">
      <c r="D1063" s="53"/>
    </row>
    <row r="1064" spans="4:4" x14ac:dyDescent="0.45">
      <c r="D1064" s="53"/>
    </row>
    <row r="1065" spans="4:4" x14ac:dyDescent="0.45">
      <c r="D1065" s="53"/>
    </row>
    <row r="1066" spans="4:4" x14ac:dyDescent="0.45">
      <c r="D1066" s="53"/>
    </row>
    <row r="1067" spans="4:4" x14ac:dyDescent="0.45">
      <c r="D1067" s="53"/>
    </row>
    <row r="1068" spans="4:4" x14ac:dyDescent="0.45">
      <c r="D1068" s="53"/>
    </row>
    <row r="1069" spans="4:4" x14ac:dyDescent="0.45">
      <c r="D1069" s="53"/>
    </row>
    <row r="1070" spans="4:4" x14ac:dyDescent="0.45">
      <c r="D1070" s="53"/>
    </row>
    <row r="1071" spans="4:4" x14ac:dyDescent="0.45">
      <c r="D1071" s="53"/>
    </row>
    <row r="1072" spans="4:4" x14ac:dyDescent="0.45">
      <c r="D1072" s="53"/>
    </row>
    <row r="1073" spans="4:4" x14ac:dyDescent="0.45">
      <c r="D1073" s="53"/>
    </row>
    <row r="1074" spans="4:4" x14ac:dyDescent="0.45">
      <c r="D1074" s="53"/>
    </row>
    <row r="1075" spans="4:4" x14ac:dyDescent="0.45">
      <c r="D1075" s="53"/>
    </row>
    <row r="1076" spans="4:4" x14ac:dyDescent="0.45">
      <c r="D1076" s="53"/>
    </row>
    <row r="1077" spans="4:4" x14ac:dyDescent="0.45">
      <c r="D1077" s="53"/>
    </row>
    <row r="1078" spans="4:4" x14ac:dyDescent="0.45">
      <c r="D1078" s="53"/>
    </row>
    <row r="1079" spans="4:4" x14ac:dyDescent="0.45">
      <c r="D1079" s="53"/>
    </row>
    <row r="1080" spans="4:4" x14ac:dyDescent="0.45">
      <c r="D1080" s="53"/>
    </row>
    <row r="1081" spans="4:4" x14ac:dyDescent="0.45">
      <c r="D1081" s="53"/>
    </row>
    <row r="1082" spans="4:4" x14ac:dyDescent="0.45">
      <c r="D1082" s="53"/>
    </row>
    <row r="1083" spans="4:4" x14ac:dyDescent="0.45">
      <c r="D1083" s="53"/>
    </row>
    <row r="1084" spans="4:4" x14ac:dyDescent="0.45">
      <c r="D1084" s="53"/>
    </row>
    <row r="1085" spans="4:4" x14ac:dyDescent="0.45">
      <c r="D1085" s="53"/>
    </row>
    <row r="1086" spans="4:4" x14ac:dyDescent="0.45">
      <c r="D1086" s="53"/>
    </row>
    <row r="1087" spans="4:4" x14ac:dyDescent="0.45">
      <c r="D1087" s="53"/>
    </row>
    <row r="1088" spans="4:4" x14ac:dyDescent="0.45">
      <c r="D1088" s="53"/>
    </row>
    <row r="1089" spans="4:4" x14ac:dyDescent="0.45">
      <c r="D1089" s="53"/>
    </row>
    <row r="1090" spans="4:4" x14ac:dyDescent="0.45">
      <c r="D1090" s="53"/>
    </row>
    <row r="1091" spans="4:4" x14ac:dyDescent="0.45">
      <c r="D1091" s="53"/>
    </row>
    <row r="1092" spans="4:4" x14ac:dyDescent="0.45">
      <c r="D1092" s="53"/>
    </row>
    <row r="1093" spans="4:4" x14ac:dyDescent="0.45">
      <c r="D1093" s="53"/>
    </row>
    <row r="1094" spans="4:4" x14ac:dyDescent="0.45">
      <c r="D1094" s="53"/>
    </row>
    <row r="1095" spans="4:4" x14ac:dyDescent="0.45">
      <c r="D1095" s="53"/>
    </row>
    <row r="1096" spans="4:4" x14ac:dyDescent="0.45">
      <c r="D1096" s="53"/>
    </row>
    <row r="1097" spans="4:4" x14ac:dyDescent="0.45">
      <c r="D1097" s="53"/>
    </row>
    <row r="1098" spans="4:4" x14ac:dyDescent="0.45">
      <c r="D1098" s="53"/>
    </row>
    <row r="1099" spans="4:4" x14ac:dyDescent="0.45">
      <c r="D1099" s="53"/>
    </row>
    <row r="1100" spans="4:4" x14ac:dyDescent="0.45">
      <c r="D1100" s="53"/>
    </row>
    <row r="1101" spans="4:4" x14ac:dyDescent="0.45">
      <c r="D1101" s="53"/>
    </row>
    <row r="1102" spans="4:4" x14ac:dyDescent="0.45">
      <c r="D1102" s="53"/>
    </row>
    <row r="1103" spans="4:4" x14ac:dyDescent="0.45">
      <c r="D1103" s="53"/>
    </row>
    <row r="1104" spans="4:4" x14ac:dyDescent="0.45">
      <c r="D1104" s="53"/>
    </row>
    <row r="1105" spans="4:4" x14ac:dyDescent="0.45">
      <c r="D1105" s="53"/>
    </row>
    <row r="1106" spans="4:4" x14ac:dyDescent="0.45">
      <c r="D1106" s="53"/>
    </row>
    <row r="1107" spans="4:4" x14ac:dyDescent="0.45">
      <c r="D1107" s="53"/>
    </row>
    <row r="1108" spans="4:4" x14ac:dyDescent="0.45">
      <c r="D1108" s="53"/>
    </row>
    <row r="1109" spans="4:4" x14ac:dyDescent="0.45">
      <c r="D1109" s="53"/>
    </row>
    <row r="1110" spans="4:4" x14ac:dyDescent="0.45">
      <c r="D1110" s="53"/>
    </row>
    <row r="1111" spans="4:4" x14ac:dyDescent="0.45">
      <c r="D1111" s="53"/>
    </row>
    <row r="1112" spans="4:4" x14ac:dyDescent="0.45">
      <c r="D1112" s="53"/>
    </row>
    <row r="1113" spans="4:4" x14ac:dyDescent="0.45">
      <c r="D1113" s="53"/>
    </row>
    <row r="1114" spans="4:4" x14ac:dyDescent="0.45">
      <c r="D1114" s="53"/>
    </row>
    <row r="1115" spans="4:4" x14ac:dyDescent="0.45">
      <c r="D1115" s="53"/>
    </row>
    <row r="1116" spans="4:4" x14ac:dyDescent="0.45">
      <c r="D1116" s="53"/>
    </row>
    <row r="1117" spans="4:4" x14ac:dyDescent="0.45">
      <c r="D1117" s="53"/>
    </row>
    <row r="1118" spans="4:4" x14ac:dyDescent="0.45">
      <c r="D1118" s="53"/>
    </row>
    <row r="1119" spans="4:4" x14ac:dyDescent="0.45">
      <c r="D1119" s="53"/>
    </row>
    <row r="1120" spans="4:4" x14ac:dyDescent="0.45">
      <c r="D1120" s="53"/>
    </row>
    <row r="1121" spans="4:4" x14ac:dyDescent="0.45">
      <c r="D1121" s="53"/>
    </row>
    <row r="1122" spans="4:4" x14ac:dyDescent="0.45">
      <c r="D1122" s="53"/>
    </row>
    <row r="1123" spans="4:4" x14ac:dyDescent="0.45">
      <c r="D1123" s="53"/>
    </row>
    <row r="1124" spans="4:4" x14ac:dyDescent="0.45">
      <c r="D1124" s="53"/>
    </row>
    <row r="1125" spans="4:4" x14ac:dyDescent="0.45">
      <c r="D1125" s="53"/>
    </row>
    <row r="1126" spans="4:4" x14ac:dyDescent="0.45">
      <c r="D1126" s="53"/>
    </row>
    <row r="1127" spans="4:4" x14ac:dyDescent="0.45">
      <c r="D1127" s="53"/>
    </row>
    <row r="1128" spans="4:4" x14ac:dyDescent="0.45">
      <c r="D1128" s="53"/>
    </row>
    <row r="1129" spans="4:4" x14ac:dyDescent="0.45">
      <c r="D1129" s="53"/>
    </row>
    <row r="1130" spans="4:4" x14ac:dyDescent="0.45">
      <c r="D1130" s="53"/>
    </row>
    <row r="1131" spans="4:4" x14ac:dyDescent="0.45">
      <c r="D1131" s="53"/>
    </row>
    <row r="1132" spans="4:4" x14ac:dyDescent="0.45">
      <c r="D1132" s="53"/>
    </row>
    <row r="1133" spans="4:4" x14ac:dyDescent="0.45">
      <c r="D1133" s="53"/>
    </row>
    <row r="1134" spans="4:4" x14ac:dyDescent="0.45">
      <c r="D1134" s="53"/>
    </row>
    <row r="1135" spans="4:4" x14ac:dyDescent="0.45">
      <c r="D1135" s="53"/>
    </row>
    <row r="1136" spans="4:4" x14ac:dyDescent="0.45">
      <c r="D1136" s="53"/>
    </row>
    <row r="1137" spans="4:4" x14ac:dyDescent="0.45">
      <c r="D1137" s="53"/>
    </row>
    <row r="1138" spans="4:4" x14ac:dyDescent="0.45">
      <c r="D1138" s="53"/>
    </row>
    <row r="1139" spans="4:4" x14ac:dyDescent="0.45">
      <c r="D1139" s="53"/>
    </row>
    <row r="1140" spans="4:4" x14ac:dyDescent="0.45">
      <c r="D1140" s="53"/>
    </row>
    <row r="1141" spans="4:4" x14ac:dyDescent="0.45">
      <c r="D1141" s="53"/>
    </row>
    <row r="1142" spans="4:4" x14ac:dyDescent="0.45">
      <c r="D1142" s="53"/>
    </row>
    <row r="1143" spans="4:4" x14ac:dyDescent="0.45">
      <c r="D1143" s="53"/>
    </row>
    <row r="1144" spans="4:4" x14ac:dyDescent="0.45">
      <c r="D1144" s="53"/>
    </row>
    <row r="1145" spans="4:4" x14ac:dyDescent="0.45">
      <c r="D1145" s="53"/>
    </row>
    <row r="1146" spans="4:4" x14ac:dyDescent="0.45">
      <c r="D1146" s="53"/>
    </row>
    <row r="1147" spans="4:4" x14ac:dyDescent="0.45">
      <c r="D1147" s="53"/>
    </row>
    <row r="1148" spans="4:4" x14ac:dyDescent="0.45">
      <c r="D1148" s="53"/>
    </row>
    <row r="1149" spans="4:4" x14ac:dyDescent="0.45">
      <c r="D1149" s="53"/>
    </row>
    <row r="1150" spans="4:4" x14ac:dyDescent="0.45">
      <c r="D1150" s="53"/>
    </row>
    <row r="1151" spans="4:4" x14ac:dyDescent="0.45">
      <c r="D1151" s="53"/>
    </row>
    <row r="1152" spans="4:4" x14ac:dyDescent="0.45">
      <c r="D1152" s="53"/>
    </row>
    <row r="1153" spans="4:4" x14ac:dyDescent="0.45">
      <c r="D1153" s="53"/>
    </row>
    <row r="1154" spans="4:4" x14ac:dyDescent="0.45">
      <c r="D1154" s="53"/>
    </row>
    <row r="1155" spans="4:4" x14ac:dyDescent="0.45">
      <c r="D1155" s="53"/>
    </row>
    <row r="1156" spans="4:4" x14ac:dyDescent="0.45">
      <c r="D1156" s="53"/>
    </row>
    <row r="1157" spans="4:4" x14ac:dyDescent="0.45">
      <c r="D1157" s="53"/>
    </row>
    <row r="1158" spans="4:4" x14ac:dyDescent="0.45">
      <c r="D1158" s="53"/>
    </row>
    <row r="1159" spans="4:4" x14ac:dyDescent="0.45">
      <c r="D1159" s="53"/>
    </row>
    <row r="1160" spans="4:4" x14ac:dyDescent="0.45">
      <c r="D1160" s="53"/>
    </row>
    <row r="1161" spans="4:4" x14ac:dyDescent="0.45">
      <c r="D1161" s="53"/>
    </row>
    <row r="1162" spans="4:4" x14ac:dyDescent="0.45">
      <c r="D1162" s="53"/>
    </row>
    <row r="1163" spans="4:4" x14ac:dyDescent="0.45">
      <c r="D1163" s="53"/>
    </row>
    <row r="1164" spans="4:4" x14ac:dyDescent="0.45">
      <c r="D1164" s="53"/>
    </row>
    <row r="1165" spans="4:4" x14ac:dyDescent="0.45">
      <c r="D1165" s="53"/>
    </row>
    <row r="1166" spans="4:4" x14ac:dyDescent="0.45">
      <c r="D1166" s="53"/>
    </row>
    <row r="1167" spans="4:4" x14ac:dyDescent="0.45">
      <c r="D1167" s="53"/>
    </row>
    <row r="1168" spans="4:4" x14ac:dyDescent="0.45">
      <c r="D1168" s="53"/>
    </row>
    <row r="1169" spans="4:4" x14ac:dyDescent="0.45">
      <c r="D1169" s="53"/>
    </row>
    <row r="1170" spans="4:4" x14ac:dyDescent="0.45">
      <c r="D1170" s="53"/>
    </row>
    <row r="1171" spans="4:4" x14ac:dyDescent="0.45">
      <c r="D1171" s="53"/>
    </row>
    <row r="1172" spans="4:4" x14ac:dyDescent="0.45">
      <c r="D1172" s="53"/>
    </row>
    <row r="1173" spans="4:4" x14ac:dyDescent="0.45">
      <c r="D1173" s="53"/>
    </row>
    <row r="1174" spans="4:4" x14ac:dyDescent="0.45">
      <c r="D1174" s="53"/>
    </row>
    <row r="1175" spans="4:4" x14ac:dyDescent="0.45">
      <c r="D1175" s="53"/>
    </row>
    <row r="1176" spans="4:4" x14ac:dyDescent="0.45">
      <c r="D1176" s="53"/>
    </row>
    <row r="1177" spans="4:4" x14ac:dyDescent="0.45">
      <c r="D1177" s="53"/>
    </row>
    <row r="1178" spans="4:4" x14ac:dyDescent="0.45">
      <c r="D1178" s="53"/>
    </row>
    <row r="1179" spans="4:4" x14ac:dyDescent="0.45">
      <c r="D1179" s="53"/>
    </row>
    <row r="1180" spans="4:4" x14ac:dyDescent="0.45">
      <c r="D1180" s="53"/>
    </row>
    <row r="1181" spans="4:4" x14ac:dyDescent="0.45">
      <c r="D1181" s="53"/>
    </row>
    <row r="1182" spans="4:4" x14ac:dyDescent="0.45">
      <c r="D1182" s="53"/>
    </row>
    <row r="1183" spans="4:4" x14ac:dyDescent="0.45">
      <c r="D1183" s="53"/>
    </row>
    <row r="1184" spans="4:4" x14ac:dyDescent="0.45">
      <c r="D1184" s="53"/>
    </row>
    <row r="1185" spans="4:4" x14ac:dyDescent="0.45">
      <c r="D1185" s="53"/>
    </row>
    <row r="1186" spans="4:4" x14ac:dyDescent="0.45">
      <c r="D1186" s="53"/>
    </row>
    <row r="1187" spans="4:4" x14ac:dyDescent="0.45">
      <c r="D1187" s="53"/>
    </row>
    <row r="1188" spans="4:4" x14ac:dyDescent="0.45">
      <c r="D1188" s="53"/>
    </row>
    <row r="1189" spans="4:4" x14ac:dyDescent="0.45">
      <c r="D1189" s="53"/>
    </row>
    <row r="1190" spans="4:4" x14ac:dyDescent="0.45">
      <c r="D1190" s="53"/>
    </row>
    <row r="1191" spans="4:4" x14ac:dyDescent="0.45">
      <c r="D1191" s="53"/>
    </row>
    <row r="1192" spans="4:4" x14ac:dyDescent="0.45">
      <c r="D1192" s="53"/>
    </row>
    <row r="1193" spans="4:4" x14ac:dyDescent="0.45">
      <c r="D1193" s="53"/>
    </row>
    <row r="1194" spans="4:4" x14ac:dyDescent="0.45">
      <c r="D1194" s="53"/>
    </row>
    <row r="1195" spans="4:4" x14ac:dyDescent="0.45">
      <c r="D1195" s="53"/>
    </row>
    <row r="1196" spans="4:4" x14ac:dyDescent="0.45">
      <c r="D1196" s="53"/>
    </row>
    <row r="1197" spans="4:4" x14ac:dyDescent="0.45">
      <c r="D1197" s="53"/>
    </row>
    <row r="1198" spans="4:4" x14ac:dyDescent="0.45">
      <c r="D1198" s="53"/>
    </row>
    <row r="1199" spans="4:4" x14ac:dyDescent="0.45">
      <c r="D1199" s="53"/>
    </row>
    <row r="1200" spans="4:4" x14ac:dyDescent="0.45">
      <c r="D1200" s="53"/>
    </row>
    <row r="1201" spans="4:4" x14ac:dyDescent="0.45">
      <c r="D1201" s="53"/>
    </row>
    <row r="1202" spans="4:4" x14ac:dyDescent="0.45">
      <c r="D1202" s="53"/>
    </row>
    <row r="1203" spans="4:4" x14ac:dyDescent="0.45">
      <c r="D1203" s="53"/>
    </row>
    <row r="1204" spans="4:4" x14ac:dyDescent="0.45">
      <c r="D1204" s="53"/>
    </row>
    <row r="1205" spans="4:4" x14ac:dyDescent="0.45">
      <c r="D1205" s="53"/>
    </row>
    <row r="1206" spans="4:4" x14ac:dyDescent="0.45">
      <c r="D1206" s="53"/>
    </row>
    <row r="1207" spans="4:4" x14ac:dyDescent="0.45">
      <c r="D1207" s="53"/>
    </row>
    <row r="1208" spans="4:4" x14ac:dyDescent="0.45">
      <c r="D1208" s="53"/>
    </row>
    <row r="1209" spans="4:4" x14ac:dyDescent="0.45">
      <c r="D1209" s="53"/>
    </row>
    <row r="1210" spans="4:4" x14ac:dyDescent="0.45">
      <c r="D1210" s="53"/>
    </row>
    <row r="1211" spans="4:4" x14ac:dyDescent="0.45">
      <c r="D1211" s="53"/>
    </row>
    <row r="1212" spans="4:4" x14ac:dyDescent="0.45">
      <c r="D1212" s="53"/>
    </row>
    <row r="1213" spans="4:4" x14ac:dyDescent="0.45">
      <c r="D1213" s="53"/>
    </row>
    <row r="1214" spans="4:4" x14ac:dyDescent="0.45">
      <c r="D1214" s="53"/>
    </row>
    <row r="1215" spans="4:4" x14ac:dyDescent="0.45">
      <c r="D1215" s="53"/>
    </row>
    <row r="1216" spans="4:4" x14ac:dyDescent="0.45">
      <c r="D1216" s="53"/>
    </row>
    <row r="1217" spans="4:4" x14ac:dyDescent="0.45">
      <c r="D1217" s="53"/>
    </row>
    <row r="1218" spans="4:4" x14ac:dyDescent="0.45">
      <c r="D1218" s="53"/>
    </row>
    <row r="1219" spans="4:4" x14ac:dyDescent="0.45">
      <c r="D1219" s="53"/>
    </row>
    <row r="1220" spans="4:4" x14ac:dyDescent="0.45">
      <c r="D1220" s="53"/>
    </row>
    <row r="1221" spans="4:4" x14ac:dyDescent="0.45">
      <c r="D1221" s="53"/>
    </row>
    <row r="1222" spans="4:4" x14ac:dyDescent="0.45">
      <c r="D1222" s="53"/>
    </row>
    <row r="1223" spans="4:4" x14ac:dyDescent="0.45">
      <c r="D1223" s="53"/>
    </row>
    <row r="1224" spans="4:4" x14ac:dyDescent="0.45">
      <c r="D1224" s="53"/>
    </row>
    <row r="1225" spans="4:4" x14ac:dyDescent="0.45">
      <c r="D1225" s="53"/>
    </row>
    <row r="1226" spans="4:4" x14ac:dyDescent="0.45">
      <c r="D1226" s="53"/>
    </row>
    <row r="1227" spans="4:4" x14ac:dyDescent="0.45">
      <c r="D1227" s="53"/>
    </row>
    <row r="1228" spans="4:4" x14ac:dyDescent="0.45">
      <c r="D1228" s="53"/>
    </row>
    <row r="1229" spans="4:4" x14ac:dyDescent="0.45">
      <c r="D1229" s="53"/>
    </row>
    <row r="1230" spans="4:4" x14ac:dyDescent="0.45">
      <c r="D1230" s="53"/>
    </row>
    <row r="1231" spans="4:4" x14ac:dyDescent="0.45">
      <c r="D1231" s="53"/>
    </row>
    <row r="1232" spans="4:4" x14ac:dyDescent="0.45">
      <c r="D1232" s="53"/>
    </row>
    <row r="1233" spans="4:4" x14ac:dyDescent="0.45">
      <c r="D1233" s="53"/>
    </row>
    <row r="1234" spans="4:4" x14ac:dyDescent="0.45">
      <c r="D1234" s="53"/>
    </row>
    <row r="1235" spans="4:4" x14ac:dyDescent="0.45">
      <c r="D1235" s="53"/>
    </row>
    <row r="1236" spans="4:4" x14ac:dyDescent="0.45">
      <c r="D1236" s="53"/>
    </row>
    <row r="1237" spans="4:4" x14ac:dyDescent="0.45">
      <c r="D1237" s="53"/>
    </row>
    <row r="1238" spans="4:4" x14ac:dyDescent="0.45">
      <c r="D1238" s="53"/>
    </row>
    <row r="1239" spans="4:4" x14ac:dyDescent="0.45">
      <c r="D1239" s="53"/>
    </row>
    <row r="1240" spans="4:4" x14ac:dyDescent="0.45">
      <c r="D1240" s="53"/>
    </row>
    <row r="1241" spans="4:4" x14ac:dyDescent="0.45">
      <c r="D1241" s="53"/>
    </row>
    <row r="1242" spans="4:4" x14ac:dyDescent="0.45">
      <c r="D1242" s="53"/>
    </row>
    <row r="1243" spans="4:4" x14ac:dyDescent="0.45">
      <c r="D1243" s="53"/>
    </row>
    <row r="1244" spans="4:4" x14ac:dyDescent="0.45">
      <c r="D1244" s="53"/>
    </row>
    <row r="1245" spans="4:4" x14ac:dyDescent="0.45">
      <c r="D1245" s="53"/>
    </row>
    <row r="1246" spans="4:4" x14ac:dyDescent="0.45">
      <c r="D1246" s="53"/>
    </row>
    <row r="1247" spans="4:4" x14ac:dyDescent="0.45">
      <c r="D1247" s="53"/>
    </row>
    <row r="1248" spans="4:4" x14ac:dyDescent="0.45">
      <c r="D1248" s="53"/>
    </row>
    <row r="1249" spans="4:4" x14ac:dyDescent="0.45">
      <c r="D1249" s="53"/>
    </row>
    <row r="1250" spans="4:4" x14ac:dyDescent="0.45">
      <c r="D1250" s="53"/>
    </row>
    <row r="1251" spans="4:4" x14ac:dyDescent="0.45">
      <c r="D1251" s="53"/>
    </row>
    <row r="1252" spans="4:4" x14ac:dyDescent="0.45">
      <c r="D1252" s="53"/>
    </row>
    <row r="1253" spans="4:4" x14ac:dyDescent="0.45">
      <c r="D1253" s="53"/>
    </row>
    <row r="1254" spans="4:4" x14ac:dyDescent="0.45">
      <c r="D1254" s="53"/>
    </row>
    <row r="1255" spans="4:4" x14ac:dyDescent="0.45">
      <c r="D1255" s="53"/>
    </row>
    <row r="1256" spans="4:4" x14ac:dyDescent="0.45">
      <c r="D1256" s="53"/>
    </row>
    <row r="1257" spans="4:4" x14ac:dyDescent="0.45">
      <c r="D1257" s="53"/>
    </row>
    <row r="1258" spans="4:4" x14ac:dyDescent="0.45">
      <c r="D1258" s="53"/>
    </row>
    <row r="1259" spans="4:4" x14ac:dyDescent="0.45">
      <c r="D1259" s="53"/>
    </row>
    <row r="1260" spans="4:4" x14ac:dyDescent="0.45">
      <c r="D1260" s="53"/>
    </row>
    <row r="1261" spans="4:4" x14ac:dyDescent="0.45">
      <c r="D1261" s="53"/>
    </row>
    <row r="1262" spans="4:4" x14ac:dyDescent="0.45">
      <c r="D1262" s="53"/>
    </row>
    <row r="1263" spans="4:4" x14ac:dyDescent="0.45">
      <c r="D1263" s="53"/>
    </row>
    <row r="1264" spans="4:4" x14ac:dyDescent="0.45">
      <c r="D1264" s="53"/>
    </row>
    <row r="1265" spans="4:4" x14ac:dyDescent="0.45">
      <c r="D1265" s="53"/>
    </row>
    <row r="1266" spans="4:4" x14ac:dyDescent="0.45">
      <c r="D1266" s="53"/>
    </row>
    <row r="1267" spans="4:4" x14ac:dyDescent="0.45">
      <c r="D1267" s="53"/>
    </row>
    <row r="1268" spans="4:4" x14ac:dyDescent="0.45">
      <c r="D1268" s="53"/>
    </row>
    <row r="1269" spans="4:4" x14ac:dyDescent="0.45">
      <c r="D1269" s="53"/>
    </row>
    <row r="1270" spans="4:4" x14ac:dyDescent="0.45">
      <c r="D1270" s="53"/>
    </row>
    <row r="1271" spans="4:4" x14ac:dyDescent="0.45">
      <c r="D1271" s="53"/>
    </row>
    <row r="1272" spans="4:4" x14ac:dyDescent="0.45">
      <c r="D1272" s="53"/>
    </row>
    <row r="1273" spans="4:4" x14ac:dyDescent="0.45">
      <c r="D1273" s="53"/>
    </row>
    <row r="1274" spans="4:4" x14ac:dyDescent="0.45">
      <c r="D1274" s="53"/>
    </row>
    <row r="1275" spans="4:4" x14ac:dyDescent="0.45">
      <c r="D1275" s="53"/>
    </row>
    <row r="1276" spans="4:4" x14ac:dyDescent="0.45">
      <c r="D1276" s="53"/>
    </row>
    <row r="1277" spans="4:4" x14ac:dyDescent="0.45">
      <c r="D1277" s="53"/>
    </row>
    <row r="1278" spans="4:4" x14ac:dyDescent="0.45">
      <c r="D1278" s="53"/>
    </row>
    <row r="1279" spans="4:4" x14ac:dyDescent="0.45">
      <c r="D1279" s="53"/>
    </row>
    <row r="1280" spans="4:4" x14ac:dyDescent="0.45">
      <c r="D1280" s="53"/>
    </row>
    <row r="1281" spans="4:4" x14ac:dyDescent="0.45">
      <c r="D1281" s="53"/>
    </row>
    <row r="1282" spans="4:4" x14ac:dyDescent="0.45">
      <c r="D1282" s="53"/>
    </row>
    <row r="1283" spans="4:4" x14ac:dyDescent="0.45">
      <c r="D1283" s="53"/>
    </row>
    <row r="1284" spans="4:4" x14ac:dyDescent="0.45">
      <c r="D1284" s="53"/>
    </row>
    <row r="1285" spans="4:4" x14ac:dyDescent="0.45">
      <c r="D1285" s="53"/>
    </row>
    <row r="1286" spans="4:4" x14ac:dyDescent="0.45">
      <c r="D1286" s="53"/>
    </row>
    <row r="1287" spans="4:4" x14ac:dyDescent="0.45">
      <c r="D1287" s="53"/>
    </row>
    <row r="1288" spans="4:4" x14ac:dyDescent="0.45">
      <c r="D1288" s="53"/>
    </row>
    <row r="1289" spans="4:4" x14ac:dyDescent="0.45">
      <c r="D1289" s="53"/>
    </row>
    <row r="1290" spans="4:4" x14ac:dyDescent="0.45">
      <c r="D1290" s="53"/>
    </row>
    <row r="1291" spans="4:4" x14ac:dyDescent="0.45">
      <c r="D1291" s="53"/>
    </row>
    <row r="1292" spans="4:4" x14ac:dyDescent="0.45">
      <c r="D1292" s="53"/>
    </row>
    <row r="1293" spans="4:4" x14ac:dyDescent="0.45">
      <c r="D1293" s="53"/>
    </row>
    <row r="1294" spans="4:4" x14ac:dyDescent="0.45">
      <c r="D1294" s="53"/>
    </row>
    <row r="1295" spans="4:4" x14ac:dyDescent="0.45">
      <c r="D1295" s="53"/>
    </row>
    <row r="1296" spans="4:4" x14ac:dyDescent="0.45">
      <c r="D1296" s="53"/>
    </row>
    <row r="1297" spans="4:4" x14ac:dyDescent="0.45">
      <c r="D1297" s="53"/>
    </row>
    <row r="1298" spans="4:4" x14ac:dyDescent="0.45">
      <c r="D1298" s="53"/>
    </row>
    <row r="1299" spans="4:4" x14ac:dyDescent="0.45">
      <c r="D1299" s="53"/>
    </row>
    <row r="1300" spans="4:4" x14ac:dyDescent="0.45">
      <c r="D1300" s="53"/>
    </row>
    <row r="1301" spans="4:4" x14ac:dyDescent="0.45">
      <c r="D1301" s="53"/>
    </row>
    <row r="1302" spans="4:4" x14ac:dyDescent="0.45">
      <c r="D1302" s="53"/>
    </row>
    <row r="1303" spans="4:4" x14ac:dyDescent="0.45">
      <c r="D1303" s="53"/>
    </row>
    <row r="1304" spans="4:4" x14ac:dyDescent="0.45">
      <c r="D1304" s="53"/>
    </row>
    <row r="1305" spans="4:4" x14ac:dyDescent="0.45">
      <c r="D1305" s="53"/>
    </row>
    <row r="1306" spans="4:4" x14ac:dyDescent="0.45">
      <c r="D1306" s="53"/>
    </row>
    <row r="1307" spans="4:4" x14ac:dyDescent="0.45">
      <c r="D1307" s="53"/>
    </row>
    <row r="1308" spans="4:4" x14ac:dyDescent="0.45">
      <c r="D1308" s="53"/>
    </row>
    <row r="1309" spans="4:4" x14ac:dyDescent="0.45">
      <c r="D1309" s="53"/>
    </row>
    <row r="1310" spans="4:4" x14ac:dyDescent="0.45">
      <c r="D1310" s="53"/>
    </row>
    <row r="1311" spans="4:4" x14ac:dyDescent="0.45">
      <c r="D1311" s="53"/>
    </row>
    <row r="1312" spans="4:4" x14ac:dyDescent="0.45">
      <c r="D1312" s="53"/>
    </row>
    <row r="1313" spans="4:4" x14ac:dyDescent="0.45">
      <c r="D1313" s="53"/>
    </row>
    <row r="1314" spans="4:4" x14ac:dyDescent="0.45">
      <c r="D1314" s="53"/>
    </row>
    <row r="1315" spans="4:4" x14ac:dyDescent="0.45">
      <c r="D1315" s="53"/>
    </row>
    <row r="1316" spans="4:4" x14ac:dyDescent="0.45">
      <c r="D1316" s="53"/>
    </row>
    <row r="1317" spans="4:4" x14ac:dyDescent="0.45">
      <c r="D1317" s="53"/>
    </row>
    <row r="1318" spans="4:4" x14ac:dyDescent="0.45">
      <c r="D1318" s="53"/>
    </row>
    <row r="1319" spans="4:4" x14ac:dyDescent="0.45">
      <c r="D1319" s="53"/>
    </row>
    <row r="1320" spans="4:4" x14ac:dyDescent="0.45">
      <c r="D1320" s="53"/>
    </row>
    <row r="1321" spans="4:4" x14ac:dyDescent="0.45">
      <c r="D1321" s="53"/>
    </row>
    <row r="1322" spans="4:4" x14ac:dyDescent="0.45">
      <c r="D1322" s="53"/>
    </row>
    <row r="1323" spans="4:4" x14ac:dyDescent="0.45">
      <c r="D1323" s="53"/>
    </row>
    <row r="1324" spans="4:4" x14ac:dyDescent="0.45">
      <c r="D1324" s="53"/>
    </row>
    <row r="1325" spans="4:4" x14ac:dyDescent="0.45">
      <c r="D1325" s="53"/>
    </row>
    <row r="1326" spans="4:4" x14ac:dyDescent="0.45">
      <c r="D1326" s="53"/>
    </row>
    <row r="1327" spans="4:4" x14ac:dyDescent="0.45">
      <c r="D1327" s="53"/>
    </row>
    <row r="1328" spans="4:4" x14ac:dyDescent="0.45">
      <c r="D1328" s="53"/>
    </row>
    <row r="1329" spans="4:4" x14ac:dyDescent="0.45">
      <c r="D1329" s="53"/>
    </row>
    <row r="1330" spans="4:4" x14ac:dyDescent="0.45">
      <c r="D1330" s="53"/>
    </row>
    <row r="1331" spans="4:4" x14ac:dyDescent="0.45">
      <c r="D1331" s="53"/>
    </row>
    <row r="1332" spans="4:4" x14ac:dyDescent="0.45">
      <c r="D1332" s="53"/>
    </row>
    <row r="1333" spans="4:4" x14ac:dyDescent="0.45">
      <c r="D1333" s="53"/>
    </row>
    <row r="1334" spans="4:4" x14ac:dyDescent="0.45">
      <c r="D1334" s="53"/>
    </row>
    <row r="1335" spans="4:4" x14ac:dyDescent="0.45">
      <c r="D1335" s="53"/>
    </row>
    <row r="1336" spans="4:4" x14ac:dyDescent="0.45">
      <c r="D1336" s="53"/>
    </row>
    <row r="1337" spans="4:4" x14ac:dyDescent="0.45">
      <c r="D1337" s="53"/>
    </row>
    <row r="1338" spans="4:4" x14ac:dyDescent="0.45">
      <c r="D1338" s="53"/>
    </row>
    <row r="1339" spans="4:4" x14ac:dyDescent="0.45">
      <c r="D1339" s="53"/>
    </row>
    <row r="1340" spans="4:4" x14ac:dyDescent="0.45">
      <c r="D1340" s="53"/>
    </row>
    <row r="1341" spans="4:4" x14ac:dyDescent="0.45">
      <c r="D1341" s="53"/>
    </row>
    <row r="1342" spans="4:4" x14ac:dyDescent="0.45">
      <c r="D1342" s="53"/>
    </row>
    <row r="1343" spans="4:4" x14ac:dyDescent="0.45">
      <c r="D1343" s="53"/>
    </row>
    <row r="1344" spans="4:4" x14ac:dyDescent="0.45">
      <c r="D1344" s="53"/>
    </row>
    <row r="1345" spans="4:4" x14ac:dyDescent="0.45">
      <c r="D1345" s="53"/>
    </row>
    <row r="1346" spans="4:4" x14ac:dyDescent="0.45">
      <c r="D1346" s="53"/>
    </row>
    <row r="1347" spans="4:4" x14ac:dyDescent="0.45">
      <c r="D1347" s="53"/>
    </row>
    <row r="1348" spans="4:4" x14ac:dyDescent="0.45">
      <c r="D1348" s="53"/>
    </row>
    <row r="1349" spans="4:4" x14ac:dyDescent="0.45">
      <c r="D1349" s="53"/>
    </row>
    <row r="1350" spans="4:4" x14ac:dyDescent="0.45">
      <c r="D1350" s="53"/>
    </row>
    <row r="1351" spans="4:4" x14ac:dyDescent="0.45">
      <c r="D1351" s="53"/>
    </row>
    <row r="1352" spans="4:4" x14ac:dyDescent="0.45">
      <c r="D1352" s="53"/>
    </row>
    <row r="1353" spans="4:4" x14ac:dyDescent="0.45">
      <c r="D1353" s="53"/>
    </row>
    <row r="1354" spans="4:4" x14ac:dyDescent="0.45">
      <c r="D1354" s="53"/>
    </row>
    <row r="1355" spans="4:4" x14ac:dyDescent="0.45">
      <c r="D1355" s="53"/>
    </row>
    <row r="1356" spans="4:4" x14ac:dyDescent="0.45">
      <c r="D1356" s="53"/>
    </row>
    <row r="1357" spans="4:4" x14ac:dyDescent="0.45">
      <c r="D1357" s="53"/>
    </row>
    <row r="1358" spans="4:4" x14ac:dyDescent="0.45">
      <c r="D1358" s="53"/>
    </row>
    <row r="1359" spans="4:4" x14ac:dyDescent="0.45">
      <c r="D1359" s="53"/>
    </row>
    <row r="1360" spans="4:4" x14ac:dyDescent="0.45">
      <c r="D1360" s="53"/>
    </row>
    <row r="1361" spans="4:4" x14ac:dyDescent="0.45">
      <c r="D1361" s="53"/>
    </row>
    <row r="1362" spans="4:4" x14ac:dyDescent="0.45">
      <c r="D1362" s="53"/>
    </row>
    <row r="1363" spans="4:4" x14ac:dyDescent="0.45">
      <c r="D1363" s="53"/>
    </row>
    <row r="1364" spans="4:4" x14ac:dyDescent="0.45">
      <c r="D1364" s="53"/>
    </row>
    <row r="1365" spans="4:4" x14ac:dyDescent="0.45">
      <c r="D1365" s="53"/>
    </row>
    <row r="1366" spans="4:4" x14ac:dyDescent="0.45">
      <c r="D1366" s="53"/>
    </row>
    <row r="1367" spans="4:4" x14ac:dyDescent="0.45">
      <c r="D1367" s="53"/>
    </row>
    <row r="1368" spans="4:4" x14ac:dyDescent="0.45">
      <c r="D1368" s="53"/>
    </row>
    <row r="1369" spans="4:4" x14ac:dyDescent="0.45">
      <c r="D1369" s="53"/>
    </row>
    <row r="1370" spans="4:4" x14ac:dyDescent="0.45">
      <c r="D1370" s="53"/>
    </row>
    <row r="1371" spans="4:4" x14ac:dyDescent="0.45">
      <c r="D1371" s="53"/>
    </row>
    <row r="1372" spans="4:4" x14ac:dyDescent="0.45">
      <c r="D1372" s="53"/>
    </row>
    <row r="1373" spans="4:4" x14ac:dyDescent="0.45">
      <c r="D1373" s="53"/>
    </row>
    <row r="1374" spans="4:4" x14ac:dyDescent="0.45">
      <c r="D1374" s="53"/>
    </row>
    <row r="1375" spans="4:4" x14ac:dyDescent="0.45">
      <c r="D1375" s="53"/>
    </row>
    <row r="1376" spans="4:4" x14ac:dyDescent="0.45">
      <c r="D1376" s="53"/>
    </row>
    <row r="1377" spans="4:4" x14ac:dyDescent="0.45">
      <c r="D1377" s="53"/>
    </row>
    <row r="1378" spans="4:4" x14ac:dyDescent="0.45">
      <c r="D1378" s="53"/>
    </row>
    <row r="1379" spans="4:4" x14ac:dyDescent="0.45">
      <c r="D1379" s="53"/>
    </row>
    <row r="1380" spans="4:4" x14ac:dyDescent="0.45">
      <c r="D1380" s="53"/>
    </row>
    <row r="1381" spans="4:4" x14ac:dyDescent="0.45">
      <c r="D1381" s="53"/>
    </row>
    <row r="1382" spans="4:4" x14ac:dyDescent="0.45">
      <c r="D1382" s="53"/>
    </row>
    <row r="1383" spans="4:4" x14ac:dyDescent="0.45">
      <c r="D1383" s="53"/>
    </row>
    <row r="1384" spans="4:4" x14ac:dyDescent="0.45">
      <c r="D1384" s="53"/>
    </row>
    <row r="1385" spans="4:4" x14ac:dyDescent="0.45">
      <c r="D1385" s="53"/>
    </row>
    <row r="1386" spans="4:4" x14ac:dyDescent="0.45">
      <c r="D1386" s="53"/>
    </row>
    <row r="1387" spans="4:4" x14ac:dyDescent="0.45">
      <c r="D1387" s="53"/>
    </row>
    <row r="1388" spans="4:4" x14ac:dyDescent="0.45">
      <c r="D1388" s="53"/>
    </row>
    <row r="1389" spans="4:4" x14ac:dyDescent="0.45">
      <c r="D1389" s="53"/>
    </row>
    <row r="1390" spans="4:4" x14ac:dyDescent="0.45">
      <c r="D1390" s="53"/>
    </row>
    <row r="1391" spans="4:4" x14ac:dyDescent="0.45">
      <c r="D1391" s="53"/>
    </row>
    <row r="1392" spans="4:4" x14ac:dyDescent="0.45">
      <c r="D1392" s="53"/>
    </row>
    <row r="1393" spans="4:4" x14ac:dyDescent="0.45">
      <c r="D1393" s="53"/>
    </row>
    <row r="1394" spans="4:4" x14ac:dyDescent="0.45">
      <c r="D1394" s="53"/>
    </row>
    <row r="1395" spans="4:4" x14ac:dyDescent="0.45">
      <c r="D1395" s="53"/>
    </row>
    <row r="1396" spans="4:4" x14ac:dyDescent="0.45">
      <c r="D1396" s="53"/>
    </row>
    <row r="1397" spans="4:4" x14ac:dyDescent="0.45">
      <c r="D1397" s="53"/>
    </row>
    <row r="1398" spans="4:4" x14ac:dyDescent="0.45">
      <c r="D1398" s="53"/>
    </row>
    <row r="1399" spans="4:4" x14ac:dyDescent="0.45">
      <c r="D1399" s="53"/>
    </row>
    <row r="1400" spans="4:4" x14ac:dyDescent="0.45">
      <c r="D1400" s="53"/>
    </row>
    <row r="1401" spans="4:4" x14ac:dyDescent="0.45">
      <c r="D1401" s="53"/>
    </row>
    <row r="1402" spans="4:4" x14ac:dyDescent="0.45">
      <c r="D1402" s="53"/>
    </row>
    <row r="1403" spans="4:4" x14ac:dyDescent="0.45">
      <c r="D1403" s="53"/>
    </row>
    <row r="1404" spans="4:4" x14ac:dyDescent="0.45">
      <c r="D1404" s="53"/>
    </row>
    <row r="1405" spans="4:4" x14ac:dyDescent="0.45">
      <c r="D1405" s="53"/>
    </row>
    <row r="1406" spans="4:4" x14ac:dyDescent="0.45">
      <c r="D1406" s="53"/>
    </row>
    <row r="1407" spans="4:4" x14ac:dyDescent="0.45">
      <c r="D1407" s="53"/>
    </row>
    <row r="1408" spans="4:4" x14ac:dyDescent="0.45">
      <c r="D1408" s="53"/>
    </row>
    <row r="1409" spans="4:4" x14ac:dyDescent="0.45">
      <c r="D1409" s="53"/>
    </row>
    <row r="1410" spans="4:4" x14ac:dyDescent="0.45">
      <c r="D1410" s="53"/>
    </row>
    <row r="1411" spans="4:4" x14ac:dyDescent="0.45">
      <c r="D1411" s="53"/>
    </row>
    <row r="1412" spans="4:4" x14ac:dyDescent="0.45">
      <c r="D1412" s="53"/>
    </row>
    <row r="1413" spans="4:4" x14ac:dyDescent="0.45">
      <c r="D1413" s="53"/>
    </row>
    <row r="1414" spans="4:4" x14ac:dyDescent="0.45">
      <c r="D1414" s="53"/>
    </row>
    <row r="1415" spans="4:4" x14ac:dyDescent="0.45">
      <c r="D1415" s="53"/>
    </row>
    <row r="1416" spans="4:4" x14ac:dyDescent="0.45">
      <c r="D1416" s="53"/>
    </row>
    <row r="1417" spans="4:4" x14ac:dyDescent="0.45">
      <c r="D1417" s="53"/>
    </row>
    <row r="1418" spans="4:4" x14ac:dyDescent="0.45">
      <c r="D1418" s="53"/>
    </row>
    <row r="1419" spans="4:4" x14ac:dyDescent="0.45">
      <c r="D1419" s="53"/>
    </row>
    <row r="1420" spans="4:4" x14ac:dyDescent="0.45">
      <c r="D1420" s="53"/>
    </row>
    <row r="1421" spans="4:4" x14ac:dyDescent="0.45">
      <c r="D1421" s="53"/>
    </row>
    <row r="1422" spans="4:4" x14ac:dyDescent="0.45">
      <c r="D1422" s="53"/>
    </row>
    <row r="1423" spans="4:4" x14ac:dyDescent="0.45">
      <c r="D1423" s="53"/>
    </row>
    <row r="1424" spans="4:4" x14ac:dyDescent="0.45">
      <c r="D1424" s="53"/>
    </row>
    <row r="1425" spans="4:4" x14ac:dyDescent="0.45">
      <c r="D1425" s="53"/>
    </row>
    <row r="1426" spans="4:4" x14ac:dyDescent="0.45">
      <c r="D1426" s="53"/>
    </row>
    <row r="1427" spans="4:4" x14ac:dyDescent="0.45">
      <c r="D1427" s="53"/>
    </row>
    <row r="1428" spans="4:4" x14ac:dyDescent="0.45">
      <c r="D1428" s="53"/>
    </row>
    <row r="1429" spans="4:4" x14ac:dyDescent="0.45">
      <c r="D1429" s="53"/>
    </row>
    <row r="1430" spans="4:4" x14ac:dyDescent="0.45">
      <c r="D1430" s="53"/>
    </row>
    <row r="1431" spans="4:4" x14ac:dyDescent="0.45">
      <c r="D1431" s="53"/>
    </row>
    <row r="1432" spans="4:4" x14ac:dyDescent="0.45">
      <c r="D1432" s="53"/>
    </row>
    <row r="1433" spans="4:4" x14ac:dyDescent="0.45">
      <c r="D1433" s="53"/>
    </row>
    <row r="1434" spans="4:4" x14ac:dyDescent="0.45">
      <c r="D1434" s="53"/>
    </row>
    <row r="1435" spans="4:4" x14ac:dyDescent="0.45">
      <c r="D1435" s="53"/>
    </row>
    <row r="1436" spans="4:4" x14ac:dyDescent="0.45">
      <c r="D1436" s="53"/>
    </row>
    <row r="1437" spans="4:4" x14ac:dyDescent="0.45">
      <c r="D1437" s="53"/>
    </row>
    <row r="1438" spans="4:4" x14ac:dyDescent="0.45">
      <c r="D1438" s="53"/>
    </row>
    <row r="1439" spans="4:4" x14ac:dyDescent="0.45">
      <c r="D1439" s="53"/>
    </row>
    <row r="1440" spans="4:4" x14ac:dyDescent="0.45">
      <c r="D1440" s="53"/>
    </row>
    <row r="1441" spans="4:4" x14ac:dyDescent="0.45">
      <c r="D1441" s="53"/>
    </row>
    <row r="1442" spans="4:4" x14ac:dyDescent="0.45">
      <c r="D1442" s="53"/>
    </row>
    <row r="1443" spans="4:4" x14ac:dyDescent="0.45">
      <c r="D1443" s="53"/>
    </row>
    <row r="1444" spans="4:4" x14ac:dyDescent="0.45">
      <c r="D1444" s="53"/>
    </row>
    <row r="1445" spans="4:4" x14ac:dyDescent="0.45">
      <c r="D1445" s="53"/>
    </row>
    <row r="1446" spans="4:4" x14ac:dyDescent="0.45">
      <c r="D1446" s="53"/>
    </row>
    <row r="1447" spans="4:4" x14ac:dyDescent="0.45">
      <c r="D1447" s="53"/>
    </row>
    <row r="1448" spans="4:4" x14ac:dyDescent="0.45">
      <c r="D1448" s="53"/>
    </row>
    <row r="1449" spans="4:4" x14ac:dyDescent="0.45">
      <c r="D1449" s="53"/>
    </row>
    <row r="1450" spans="4:4" x14ac:dyDescent="0.45">
      <c r="D1450" s="53"/>
    </row>
    <row r="1451" spans="4:4" x14ac:dyDescent="0.45">
      <c r="D1451" s="53"/>
    </row>
    <row r="1452" spans="4:4" x14ac:dyDescent="0.45">
      <c r="D1452" s="53"/>
    </row>
    <row r="1453" spans="4:4" x14ac:dyDescent="0.45">
      <c r="D1453" s="53"/>
    </row>
    <row r="1454" spans="4:4" x14ac:dyDescent="0.45">
      <c r="D1454" s="53"/>
    </row>
    <row r="1455" spans="4:4" x14ac:dyDescent="0.45">
      <c r="D1455" s="53"/>
    </row>
    <row r="1456" spans="4:4" x14ac:dyDescent="0.45">
      <c r="D1456" s="53"/>
    </row>
    <row r="1457" spans="4:4" x14ac:dyDescent="0.45">
      <c r="D1457" s="53"/>
    </row>
    <row r="1458" spans="4:4" x14ac:dyDescent="0.45">
      <c r="D1458" s="53"/>
    </row>
    <row r="1459" spans="4:4" x14ac:dyDescent="0.45">
      <c r="D1459" s="53"/>
    </row>
    <row r="1460" spans="4:4" x14ac:dyDescent="0.45">
      <c r="D1460" s="53"/>
    </row>
    <row r="1461" spans="4:4" x14ac:dyDescent="0.45">
      <c r="D1461" s="53"/>
    </row>
    <row r="1462" spans="4:4" x14ac:dyDescent="0.45">
      <c r="D1462" s="53"/>
    </row>
    <row r="1463" spans="4:4" x14ac:dyDescent="0.45">
      <c r="D1463" s="53"/>
    </row>
    <row r="1464" spans="4:4" x14ac:dyDescent="0.45">
      <c r="D1464" s="53"/>
    </row>
    <row r="1465" spans="4:4" x14ac:dyDescent="0.45">
      <c r="D1465" s="53"/>
    </row>
    <row r="1466" spans="4:4" x14ac:dyDescent="0.45">
      <c r="D1466" s="53"/>
    </row>
    <row r="1467" spans="4:4" x14ac:dyDescent="0.45">
      <c r="D1467" s="53"/>
    </row>
    <row r="1468" spans="4:4" x14ac:dyDescent="0.45">
      <c r="D1468" s="53"/>
    </row>
    <row r="1469" spans="4:4" x14ac:dyDescent="0.45">
      <c r="D1469" s="53"/>
    </row>
    <row r="1470" spans="4:4" x14ac:dyDescent="0.45">
      <c r="D1470" s="53"/>
    </row>
    <row r="1471" spans="4:4" x14ac:dyDescent="0.45">
      <c r="D1471" s="53"/>
    </row>
    <row r="1472" spans="4:4" x14ac:dyDescent="0.45">
      <c r="D1472" s="53"/>
    </row>
    <row r="1473" spans="4:4" x14ac:dyDescent="0.45">
      <c r="D1473" s="53"/>
    </row>
    <row r="1474" spans="4:4" x14ac:dyDescent="0.45">
      <c r="D1474" s="53"/>
    </row>
    <row r="1475" spans="4:4" x14ac:dyDescent="0.45">
      <c r="D1475" s="53"/>
    </row>
    <row r="1476" spans="4:4" x14ac:dyDescent="0.45">
      <c r="D1476" s="53"/>
    </row>
    <row r="1477" spans="4:4" x14ac:dyDescent="0.45">
      <c r="D1477" s="53"/>
    </row>
    <row r="1478" spans="4:4" x14ac:dyDescent="0.45">
      <c r="D1478" s="53"/>
    </row>
    <row r="1479" spans="4:4" x14ac:dyDescent="0.45">
      <c r="D1479" s="53"/>
    </row>
    <row r="1480" spans="4:4" x14ac:dyDescent="0.45">
      <c r="D1480" s="53"/>
    </row>
    <row r="1481" spans="4:4" x14ac:dyDescent="0.45">
      <c r="D1481" s="53"/>
    </row>
    <row r="1482" spans="4:4" x14ac:dyDescent="0.45">
      <c r="D1482" s="53"/>
    </row>
    <row r="1483" spans="4:4" x14ac:dyDescent="0.45">
      <c r="D1483" s="53"/>
    </row>
    <row r="1484" spans="4:4" x14ac:dyDescent="0.45">
      <c r="D1484" s="53"/>
    </row>
    <row r="1485" spans="4:4" x14ac:dyDescent="0.45">
      <c r="D1485" s="53"/>
    </row>
    <row r="1486" spans="4:4" x14ac:dyDescent="0.45">
      <c r="D1486" s="53"/>
    </row>
    <row r="1487" spans="4:4" x14ac:dyDescent="0.45">
      <c r="D1487" s="53"/>
    </row>
    <row r="1488" spans="4:4" x14ac:dyDescent="0.45">
      <c r="D1488" s="53"/>
    </row>
    <row r="1489" spans="4:4" x14ac:dyDescent="0.45">
      <c r="D1489" s="53"/>
    </row>
    <row r="1490" spans="4:4" x14ac:dyDescent="0.45">
      <c r="D1490" s="53"/>
    </row>
    <row r="1491" spans="4:4" x14ac:dyDescent="0.45">
      <c r="D1491" s="53"/>
    </row>
    <row r="1492" spans="4:4" x14ac:dyDescent="0.45">
      <c r="D1492" s="53"/>
    </row>
    <row r="1493" spans="4:4" x14ac:dyDescent="0.45">
      <c r="D1493" s="53"/>
    </row>
    <row r="1494" spans="4:4" x14ac:dyDescent="0.45">
      <c r="D1494" s="53"/>
    </row>
    <row r="1495" spans="4:4" x14ac:dyDescent="0.45">
      <c r="D1495" s="53"/>
    </row>
    <row r="1496" spans="4:4" x14ac:dyDescent="0.45">
      <c r="D1496" s="53"/>
    </row>
    <row r="1497" spans="4:4" x14ac:dyDescent="0.45">
      <c r="D1497" s="53"/>
    </row>
    <row r="1498" spans="4:4" x14ac:dyDescent="0.45">
      <c r="D1498" s="53"/>
    </row>
    <row r="1499" spans="4:4" x14ac:dyDescent="0.45">
      <c r="D1499" s="53"/>
    </row>
    <row r="1500" spans="4:4" x14ac:dyDescent="0.45">
      <c r="D1500" s="53"/>
    </row>
    <row r="1501" spans="4:4" x14ac:dyDescent="0.45">
      <c r="D1501" s="53"/>
    </row>
    <row r="1502" spans="4:4" x14ac:dyDescent="0.45">
      <c r="D1502" s="53"/>
    </row>
    <row r="1503" spans="4:4" x14ac:dyDescent="0.45">
      <c r="D1503" s="53"/>
    </row>
    <row r="1504" spans="4:4" x14ac:dyDescent="0.45">
      <c r="D1504" s="53"/>
    </row>
    <row r="1505" spans="4:4" x14ac:dyDescent="0.45">
      <c r="D1505" s="53"/>
    </row>
    <row r="1506" spans="4:4" x14ac:dyDescent="0.45">
      <c r="D1506" s="53"/>
    </row>
    <row r="1507" spans="4:4" x14ac:dyDescent="0.45">
      <c r="D1507" s="53"/>
    </row>
    <row r="1508" spans="4:4" x14ac:dyDescent="0.45">
      <c r="D1508" s="53"/>
    </row>
    <row r="1509" spans="4:4" x14ac:dyDescent="0.45">
      <c r="D1509" s="53"/>
    </row>
    <row r="1510" spans="4:4" x14ac:dyDescent="0.45">
      <c r="D1510" s="53"/>
    </row>
    <row r="1511" spans="4:4" x14ac:dyDescent="0.45">
      <c r="D1511" s="53"/>
    </row>
    <row r="1512" spans="4:4" x14ac:dyDescent="0.45">
      <c r="D1512" s="53"/>
    </row>
    <row r="1513" spans="4:4" x14ac:dyDescent="0.45">
      <c r="D1513" s="53"/>
    </row>
    <row r="1514" spans="4:4" x14ac:dyDescent="0.45">
      <c r="D1514" s="53"/>
    </row>
    <row r="1515" spans="4:4" x14ac:dyDescent="0.45">
      <c r="D1515" s="53"/>
    </row>
    <row r="1516" spans="4:4" x14ac:dyDescent="0.45">
      <c r="D1516" s="53"/>
    </row>
    <row r="1517" spans="4:4" x14ac:dyDescent="0.45">
      <c r="D1517" s="53"/>
    </row>
    <row r="1518" spans="4:4" x14ac:dyDescent="0.45">
      <c r="D1518" s="53"/>
    </row>
    <row r="1519" spans="4:4" x14ac:dyDescent="0.45">
      <c r="D1519" s="53"/>
    </row>
    <row r="1520" spans="4:4" x14ac:dyDescent="0.45">
      <c r="D1520" s="53"/>
    </row>
    <row r="1521" spans="4:4" x14ac:dyDescent="0.45">
      <c r="D1521" s="53"/>
    </row>
    <row r="1522" spans="4:4" x14ac:dyDescent="0.45">
      <c r="D1522" s="53"/>
    </row>
    <row r="1523" spans="4:4" x14ac:dyDescent="0.45">
      <c r="D1523" s="53"/>
    </row>
    <row r="1524" spans="4:4" x14ac:dyDescent="0.45">
      <c r="D1524" s="53"/>
    </row>
    <row r="1525" spans="4:4" x14ac:dyDescent="0.45">
      <c r="D1525" s="53"/>
    </row>
    <row r="1526" spans="4:4" x14ac:dyDescent="0.45">
      <c r="D1526" s="53"/>
    </row>
    <row r="1527" spans="4:4" x14ac:dyDescent="0.45">
      <c r="D1527" s="53"/>
    </row>
    <row r="1528" spans="4:4" x14ac:dyDescent="0.45">
      <c r="D1528" s="53"/>
    </row>
    <row r="1529" spans="4:4" x14ac:dyDescent="0.45">
      <c r="D1529" s="53"/>
    </row>
    <row r="1530" spans="4:4" x14ac:dyDescent="0.45">
      <c r="D1530" s="53"/>
    </row>
    <row r="1531" spans="4:4" x14ac:dyDescent="0.45">
      <c r="D1531" s="53"/>
    </row>
    <row r="1532" spans="4:4" x14ac:dyDescent="0.45">
      <c r="D1532" s="53"/>
    </row>
    <row r="1533" spans="4:4" x14ac:dyDescent="0.45">
      <c r="D1533" s="53"/>
    </row>
    <row r="1534" spans="4:4" x14ac:dyDescent="0.45">
      <c r="D1534" s="53"/>
    </row>
    <row r="1535" spans="4:4" x14ac:dyDescent="0.45">
      <c r="D1535" s="53"/>
    </row>
    <row r="1536" spans="4:4" x14ac:dyDescent="0.45">
      <c r="D1536" s="53"/>
    </row>
    <row r="1537" spans="4:4" x14ac:dyDescent="0.45">
      <c r="D1537" s="53"/>
    </row>
    <row r="1538" spans="4:4" x14ac:dyDescent="0.45">
      <c r="D1538" s="53"/>
    </row>
    <row r="1539" spans="4:4" x14ac:dyDescent="0.45">
      <c r="D1539" s="53"/>
    </row>
    <row r="1540" spans="4:4" x14ac:dyDescent="0.45">
      <c r="D1540" s="53"/>
    </row>
    <row r="1541" spans="4:4" x14ac:dyDescent="0.45">
      <c r="D1541" s="53"/>
    </row>
    <row r="1542" spans="4:4" x14ac:dyDescent="0.45">
      <c r="D1542" s="53"/>
    </row>
    <row r="1543" spans="4:4" x14ac:dyDescent="0.45">
      <c r="D1543" s="53"/>
    </row>
    <row r="1544" spans="4:4" x14ac:dyDescent="0.45">
      <c r="D1544" s="53"/>
    </row>
    <row r="1545" spans="4:4" x14ac:dyDescent="0.45">
      <c r="D1545" s="53"/>
    </row>
    <row r="1546" spans="4:4" x14ac:dyDescent="0.45">
      <c r="D1546" s="53"/>
    </row>
    <row r="1547" spans="4:4" x14ac:dyDescent="0.45">
      <c r="D1547" s="53"/>
    </row>
    <row r="1548" spans="4:4" x14ac:dyDescent="0.45">
      <c r="D1548" s="53"/>
    </row>
    <row r="1549" spans="4:4" x14ac:dyDescent="0.45">
      <c r="D1549" s="53"/>
    </row>
    <row r="1550" spans="4:4" x14ac:dyDescent="0.45">
      <c r="D1550" s="53"/>
    </row>
    <row r="1551" spans="4:4" x14ac:dyDescent="0.45">
      <c r="D1551" s="53"/>
    </row>
    <row r="1552" spans="4:4" x14ac:dyDescent="0.45">
      <c r="D1552" s="53"/>
    </row>
    <row r="1553" spans="4:4" x14ac:dyDescent="0.45">
      <c r="D1553" s="53"/>
    </row>
    <row r="1554" spans="4:4" x14ac:dyDescent="0.45">
      <c r="D1554" s="53"/>
    </row>
    <row r="1555" spans="4:4" x14ac:dyDescent="0.45">
      <c r="D1555" s="53"/>
    </row>
    <row r="1556" spans="4:4" x14ac:dyDescent="0.45">
      <c r="D1556" s="53"/>
    </row>
    <row r="1557" spans="4:4" x14ac:dyDescent="0.45">
      <c r="D1557" s="53"/>
    </row>
    <row r="1558" spans="4:4" x14ac:dyDescent="0.45">
      <c r="D1558" s="53"/>
    </row>
    <row r="1559" spans="4:4" x14ac:dyDescent="0.45">
      <c r="D1559" s="53"/>
    </row>
    <row r="1560" spans="4:4" x14ac:dyDescent="0.45">
      <c r="D1560" s="53"/>
    </row>
    <row r="1561" spans="4:4" x14ac:dyDescent="0.45">
      <c r="D1561" s="53"/>
    </row>
    <row r="1562" spans="4:4" x14ac:dyDescent="0.45">
      <c r="D1562" s="53"/>
    </row>
    <row r="1563" spans="4:4" x14ac:dyDescent="0.45">
      <c r="D1563" s="53"/>
    </row>
    <row r="1564" spans="4:4" x14ac:dyDescent="0.45">
      <c r="D1564" s="53"/>
    </row>
    <row r="1565" spans="4:4" x14ac:dyDescent="0.45">
      <c r="D1565" s="53"/>
    </row>
    <row r="1566" spans="4:4" x14ac:dyDescent="0.45">
      <c r="D1566" s="53"/>
    </row>
    <row r="1567" spans="4:4" x14ac:dyDescent="0.45">
      <c r="D1567" s="53"/>
    </row>
    <row r="1568" spans="4:4" x14ac:dyDescent="0.45">
      <c r="D1568" s="53"/>
    </row>
    <row r="1569" spans="4:4" x14ac:dyDescent="0.45">
      <c r="D1569" s="53"/>
    </row>
    <row r="1570" spans="4:4" x14ac:dyDescent="0.45">
      <c r="D1570" s="53"/>
    </row>
    <row r="1571" spans="4:4" x14ac:dyDescent="0.45">
      <c r="D1571" s="53"/>
    </row>
    <row r="1572" spans="4:4" x14ac:dyDescent="0.45">
      <c r="D1572" s="53"/>
    </row>
    <row r="1573" spans="4:4" x14ac:dyDescent="0.45">
      <c r="D1573" s="53"/>
    </row>
    <row r="1574" spans="4:4" x14ac:dyDescent="0.45">
      <c r="D1574" s="53"/>
    </row>
    <row r="1575" spans="4:4" x14ac:dyDescent="0.45">
      <c r="D1575" s="53"/>
    </row>
    <row r="1576" spans="4:4" x14ac:dyDescent="0.45">
      <c r="D1576" s="53"/>
    </row>
    <row r="1577" spans="4:4" x14ac:dyDescent="0.45">
      <c r="D1577" s="53"/>
    </row>
    <row r="1578" spans="4:4" x14ac:dyDescent="0.45">
      <c r="D1578" s="53"/>
    </row>
    <row r="1579" spans="4:4" x14ac:dyDescent="0.45">
      <c r="D1579" s="53"/>
    </row>
    <row r="1580" spans="4:4" x14ac:dyDescent="0.45">
      <c r="D1580" s="53"/>
    </row>
    <row r="1581" spans="4:4" x14ac:dyDescent="0.45">
      <c r="D1581" s="53"/>
    </row>
    <row r="1582" spans="4:4" x14ac:dyDescent="0.45">
      <c r="D1582" s="53"/>
    </row>
    <row r="1583" spans="4:4" x14ac:dyDescent="0.45">
      <c r="D1583" s="53"/>
    </row>
    <row r="1584" spans="4:4" x14ac:dyDescent="0.45">
      <c r="D1584" s="53"/>
    </row>
    <row r="1585" spans="4:4" x14ac:dyDescent="0.45">
      <c r="D1585" s="53"/>
    </row>
    <row r="1586" spans="4:4" x14ac:dyDescent="0.45">
      <c r="D1586" s="53"/>
    </row>
    <row r="1587" spans="4:4" x14ac:dyDescent="0.45">
      <c r="D1587" s="53"/>
    </row>
    <row r="1588" spans="4:4" x14ac:dyDescent="0.45">
      <c r="D1588" s="53"/>
    </row>
    <row r="1589" spans="4:4" x14ac:dyDescent="0.45">
      <c r="D1589" s="53"/>
    </row>
    <row r="1590" spans="4:4" x14ac:dyDescent="0.45">
      <c r="D1590" s="53"/>
    </row>
    <row r="1591" spans="4:4" x14ac:dyDescent="0.45">
      <c r="D1591" s="53"/>
    </row>
    <row r="1592" spans="4:4" x14ac:dyDescent="0.45">
      <c r="D1592" s="53"/>
    </row>
    <row r="1593" spans="4:4" x14ac:dyDescent="0.45">
      <c r="D1593" s="53"/>
    </row>
    <row r="1594" spans="4:4" x14ac:dyDescent="0.45">
      <c r="D1594" s="53"/>
    </row>
    <row r="1595" spans="4:4" x14ac:dyDescent="0.45">
      <c r="D1595" s="53"/>
    </row>
    <row r="1596" spans="4:4" x14ac:dyDescent="0.45">
      <c r="D1596" s="53"/>
    </row>
    <row r="1597" spans="4:4" x14ac:dyDescent="0.45">
      <c r="D1597" s="53"/>
    </row>
    <row r="1598" spans="4:4" x14ac:dyDescent="0.45">
      <c r="D1598" s="53"/>
    </row>
    <row r="1599" spans="4:4" x14ac:dyDescent="0.45">
      <c r="D1599" s="53"/>
    </row>
    <row r="1600" spans="4:4" x14ac:dyDescent="0.45">
      <c r="D1600" s="53"/>
    </row>
    <row r="1601" spans="4:4" x14ac:dyDescent="0.45">
      <c r="D1601" s="53"/>
    </row>
    <row r="1602" spans="4:4" x14ac:dyDescent="0.45">
      <c r="D1602" s="53"/>
    </row>
    <row r="1603" spans="4:4" x14ac:dyDescent="0.45">
      <c r="D1603" s="53"/>
    </row>
    <row r="1604" spans="4:4" x14ac:dyDescent="0.45">
      <c r="D1604" s="53"/>
    </row>
    <row r="1605" spans="4:4" x14ac:dyDescent="0.45">
      <c r="D1605" s="53"/>
    </row>
    <row r="1606" spans="4:4" x14ac:dyDescent="0.45">
      <c r="D1606" s="53"/>
    </row>
    <row r="1607" spans="4:4" x14ac:dyDescent="0.45">
      <c r="D1607" s="53"/>
    </row>
    <row r="1608" spans="4:4" x14ac:dyDescent="0.45">
      <c r="D1608" s="53"/>
    </row>
    <row r="1609" spans="4:4" x14ac:dyDescent="0.45">
      <c r="D1609" s="53"/>
    </row>
    <row r="1610" spans="4:4" x14ac:dyDescent="0.45">
      <c r="D1610" s="53"/>
    </row>
    <row r="1611" spans="4:4" x14ac:dyDescent="0.45">
      <c r="D1611" s="53"/>
    </row>
    <row r="1612" spans="4:4" x14ac:dyDescent="0.45">
      <c r="D1612" s="53"/>
    </row>
    <row r="1613" spans="4:4" x14ac:dyDescent="0.45">
      <c r="D1613" s="53"/>
    </row>
    <row r="1614" spans="4:4" x14ac:dyDescent="0.45">
      <c r="D1614" s="53"/>
    </row>
    <row r="1615" spans="4:4" x14ac:dyDescent="0.45">
      <c r="D1615" s="53"/>
    </row>
    <row r="1616" spans="4:4" x14ac:dyDescent="0.45">
      <c r="D1616" s="53"/>
    </row>
    <row r="1617" spans="4:4" x14ac:dyDescent="0.45">
      <c r="D1617" s="53"/>
    </row>
    <row r="1618" spans="4:4" x14ac:dyDescent="0.45">
      <c r="D1618" s="53"/>
    </row>
    <row r="1619" spans="4:4" x14ac:dyDescent="0.45">
      <c r="D1619" s="53"/>
    </row>
    <row r="1620" spans="4:4" x14ac:dyDescent="0.45">
      <c r="D1620" s="53"/>
    </row>
    <row r="1621" spans="4:4" x14ac:dyDescent="0.45">
      <c r="D1621" s="53"/>
    </row>
    <row r="1622" spans="4:4" x14ac:dyDescent="0.45">
      <c r="D1622" s="53"/>
    </row>
    <row r="1623" spans="4:4" x14ac:dyDescent="0.45">
      <c r="D1623" s="53"/>
    </row>
    <row r="1624" spans="4:4" x14ac:dyDescent="0.45">
      <c r="D1624" s="53"/>
    </row>
    <row r="1625" spans="4:4" x14ac:dyDescent="0.45">
      <c r="D1625" s="53"/>
    </row>
    <row r="1626" spans="4:4" x14ac:dyDescent="0.45">
      <c r="D1626" s="53"/>
    </row>
    <row r="1627" spans="4:4" x14ac:dyDescent="0.45">
      <c r="D1627" s="53"/>
    </row>
    <row r="1628" spans="4:4" x14ac:dyDescent="0.45">
      <c r="D1628" s="53"/>
    </row>
    <row r="1629" spans="4:4" x14ac:dyDescent="0.45">
      <c r="D1629" s="53"/>
    </row>
    <row r="1630" spans="4:4" x14ac:dyDescent="0.45">
      <c r="D1630" s="53"/>
    </row>
    <row r="1631" spans="4:4" x14ac:dyDescent="0.45">
      <c r="D1631" s="53"/>
    </row>
    <row r="1632" spans="4:4" x14ac:dyDescent="0.45">
      <c r="D1632" s="53"/>
    </row>
    <row r="1633" spans="4:4" x14ac:dyDescent="0.45">
      <c r="D1633" s="53"/>
    </row>
    <row r="1634" spans="4:4" x14ac:dyDescent="0.45">
      <c r="D1634" s="53"/>
    </row>
    <row r="1635" spans="4:4" x14ac:dyDescent="0.45">
      <c r="D1635" s="53"/>
    </row>
    <row r="1636" spans="4:4" x14ac:dyDescent="0.45">
      <c r="D1636" s="53"/>
    </row>
    <row r="1637" spans="4:4" x14ac:dyDescent="0.45">
      <c r="D1637" s="53"/>
    </row>
    <row r="1638" spans="4:4" x14ac:dyDescent="0.45">
      <c r="D1638" s="53"/>
    </row>
    <row r="1639" spans="4:4" x14ac:dyDescent="0.45">
      <c r="D1639" s="53"/>
    </row>
    <row r="1640" spans="4:4" x14ac:dyDescent="0.45">
      <c r="D1640" s="53"/>
    </row>
    <row r="1641" spans="4:4" x14ac:dyDescent="0.45">
      <c r="D1641" s="53"/>
    </row>
    <row r="1642" spans="4:4" x14ac:dyDescent="0.45">
      <c r="D1642" s="53"/>
    </row>
    <row r="1643" spans="4:4" x14ac:dyDescent="0.45">
      <c r="D1643" s="53"/>
    </row>
    <row r="1644" spans="4:4" x14ac:dyDescent="0.45">
      <c r="D1644" s="53"/>
    </row>
    <row r="1645" spans="4:4" x14ac:dyDescent="0.45">
      <c r="D1645" s="53"/>
    </row>
    <row r="1646" spans="4:4" x14ac:dyDescent="0.45">
      <c r="D1646" s="53"/>
    </row>
    <row r="1647" spans="4:4" x14ac:dyDescent="0.45">
      <c r="D1647" s="53"/>
    </row>
    <row r="1648" spans="4:4" x14ac:dyDescent="0.45">
      <c r="D1648" s="53"/>
    </row>
    <row r="1649" spans="4:4" x14ac:dyDescent="0.45">
      <c r="D1649" s="53"/>
    </row>
    <row r="1650" spans="4:4" x14ac:dyDescent="0.45">
      <c r="D1650" s="53"/>
    </row>
    <row r="1651" spans="4:4" x14ac:dyDescent="0.45">
      <c r="D1651" s="53"/>
    </row>
    <row r="1652" spans="4:4" x14ac:dyDescent="0.45">
      <c r="D1652" s="53"/>
    </row>
    <row r="1653" spans="4:4" x14ac:dyDescent="0.45">
      <c r="D1653" s="53"/>
    </row>
    <row r="1654" spans="4:4" x14ac:dyDescent="0.45">
      <c r="D1654" s="53"/>
    </row>
    <row r="1655" spans="4:4" x14ac:dyDescent="0.45">
      <c r="D1655" s="53"/>
    </row>
    <row r="1656" spans="4:4" x14ac:dyDescent="0.45">
      <c r="D1656" s="53"/>
    </row>
    <row r="1657" spans="4:4" x14ac:dyDescent="0.45">
      <c r="D1657" s="53"/>
    </row>
    <row r="1658" spans="4:4" x14ac:dyDescent="0.45">
      <c r="D1658" s="53"/>
    </row>
    <row r="1659" spans="4:4" x14ac:dyDescent="0.45">
      <c r="D1659" s="53"/>
    </row>
    <row r="1660" spans="4:4" x14ac:dyDescent="0.45">
      <c r="D1660" s="53"/>
    </row>
    <row r="1661" spans="4:4" x14ac:dyDescent="0.45">
      <c r="D1661" s="53"/>
    </row>
    <row r="1662" spans="4:4" x14ac:dyDescent="0.45">
      <c r="D1662" s="53"/>
    </row>
    <row r="1663" spans="4:4" x14ac:dyDescent="0.45">
      <c r="D1663" s="53"/>
    </row>
    <row r="1664" spans="4:4" x14ac:dyDescent="0.45">
      <c r="D1664" s="53"/>
    </row>
    <row r="1665" spans="4:4" x14ac:dyDescent="0.45">
      <c r="D1665" s="53"/>
    </row>
    <row r="1666" spans="4:4" x14ac:dyDescent="0.45">
      <c r="D1666" s="53"/>
    </row>
    <row r="1667" spans="4:4" x14ac:dyDescent="0.45">
      <c r="D1667" s="53"/>
    </row>
    <row r="1668" spans="4:4" x14ac:dyDescent="0.45">
      <c r="D1668" s="53"/>
    </row>
    <row r="1669" spans="4:4" x14ac:dyDescent="0.45">
      <c r="D1669" s="53"/>
    </row>
    <row r="1670" spans="4:4" x14ac:dyDescent="0.45">
      <c r="D1670" s="53"/>
    </row>
    <row r="1671" spans="4:4" x14ac:dyDescent="0.45">
      <c r="D1671" s="53"/>
    </row>
    <row r="1672" spans="4:4" x14ac:dyDescent="0.45">
      <c r="D1672" s="53"/>
    </row>
    <row r="1673" spans="4:4" x14ac:dyDescent="0.45">
      <c r="D1673" s="53"/>
    </row>
    <row r="1674" spans="4:4" x14ac:dyDescent="0.45">
      <c r="D1674" s="53"/>
    </row>
    <row r="1675" spans="4:4" x14ac:dyDescent="0.45">
      <c r="D1675" s="53"/>
    </row>
    <row r="1676" spans="4:4" x14ac:dyDescent="0.45">
      <c r="D1676" s="53"/>
    </row>
    <row r="1677" spans="4:4" x14ac:dyDescent="0.45">
      <c r="D1677" s="53"/>
    </row>
    <row r="1678" spans="4:4" x14ac:dyDescent="0.45">
      <c r="D1678" s="53"/>
    </row>
    <row r="1679" spans="4:4" x14ac:dyDescent="0.45">
      <c r="D1679" s="53"/>
    </row>
    <row r="1680" spans="4:4" x14ac:dyDescent="0.45">
      <c r="D1680" s="53"/>
    </row>
    <row r="1681" spans="4:4" x14ac:dyDescent="0.45">
      <c r="D1681" s="53"/>
    </row>
    <row r="1682" spans="4:4" x14ac:dyDescent="0.45">
      <c r="D1682" s="53"/>
    </row>
    <row r="1683" spans="4:4" x14ac:dyDescent="0.45">
      <c r="D1683" s="53"/>
    </row>
    <row r="1684" spans="4:4" x14ac:dyDescent="0.45">
      <c r="D1684" s="53"/>
    </row>
    <row r="1685" spans="4:4" x14ac:dyDescent="0.45">
      <c r="D1685" s="53"/>
    </row>
    <row r="1686" spans="4:4" x14ac:dyDescent="0.45">
      <c r="D1686" s="53"/>
    </row>
    <row r="1687" spans="4:4" x14ac:dyDescent="0.45">
      <c r="D1687" s="53"/>
    </row>
    <row r="1688" spans="4:4" x14ac:dyDescent="0.45">
      <c r="D1688" s="53"/>
    </row>
    <row r="1689" spans="4:4" x14ac:dyDescent="0.45">
      <c r="D1689" s="53"/>
    </row>
    <row r="1690" spans="4:4" x14ac:dyDescent="0.45">
      <c r="D1690" s="53"/>
    </row>
    <row r="1691" spans="4:4" x14ac:dyDescent="0.45">
      <c r="D1691" s="53"/>
    </row>
    <row r="1692" spans="4:4" x14ac:dyDescent="0.45">
      <c r="D1692" s="53"/>
    </row>
    <row r="1693" spans="4:4" x14ac:dyDescent="0.45">
      <c r="D1693" s="53"/>
    </row>
    <row r="1694" spans="4:4" x14ac:dyDescent="0.45">
      <c r="D1694" s="53"/>
    </row>
    <row r="1695" spans="4:4" x14ac:dyDescent="0.45">
      <c r="D1695" s="53"/>
    </row>
    <row r="1696" spans="4:4" x14ac:dyDescent="0.45">
      <c r="D1696" s="53"/>
    </row>
    <row r="1697" spans="4:4" x14ac:dyDescent="0.45">
      <c r="D1697" s="53"/>
    </row>
    <row r="1698" spans="4:4" x14ac:dyDescent="0.45">
      <c r="D1698" s="53"/>
    </row>
    <row r="1699" spans="4:4" x14ac:dyDescent="0.45">
      <c r="D1699" s="53"/>
    </row>
    <row r="1700" spans="4:4" x14ac:dyDescent="0.45">
      <c r="D1700" s="53"/>
    </row>
    <row r="1701" spans="4:4" x14ac:dyDescent="0.45">
      <c r="D1701" s="53"/>
    </row>
    <row r="1702" spans="4:4" x14ac:dyDescent="0.45">
      <c r="D1702" s="53"/>
    </row>
    <row r="1703" spans="4:4" x14ac:dyDescent="0.45">
      <c r="D1703" s="53"/>
    </row>
    <row r="1704" spans="4:4" x14ac:dyDescent="0.45">
      <c r="D1704" s="53"/>
    </row>
    <row r="1705" spans="4:4" x14ac:dyDescent="0.45">
      <c r="D1705" s="53"/>
    </row>
    <row r="1706" spans="4:4" x14ac:dyDescent="0.45">
      <c r="D1706" s="53"/>
    </row>
    <row r="1707" spans="4:4" x14ac:dyDescent="0.45">
      <c r="D1707" s="53"/>
    </row>
    <row r="1708" spans="4:4" x14ac:dyDescent="0.45">
      <c r="D1708" s="53"/>
    </row>
    <row r="1709" spans="4:4" x14ac:dyDescent="0.45">
      <c r="D1709" s="53"/>
    </row>
    <row r="1710" spans="4:4" x14ac:dyDescent="0.45">
      <c r="D1710" s="53"/>
    </row>
    <row r="1711" spans="4:4" x14ac:dyDescent="0.45">
      <c r="D1711" s="53"/>
    </row>
    <row r="1712" spans="4:4" x14ac:dyDescent="0.45">
      <c r="D1712" s="53"/>
    </row>
    <row r="1713" spans="4:4" x14ac:dyDescent="0.45">
      <c r="D1713" s="53"/>
    </row>
    <row r="1714" spans="4:4" x14ac:dyDescent="0.45">
      <c r="D1714" s="53"/>
    </row>
    <row r="1715" spans="4:4" x14ac:dyDescent="0.45">
      <c r="D1715" s="53"/>
    </row>
    <row r="1716" spans="4:4" x14ac:dyDescent="0.45">
      <c r="D1716" s="53"/>
    </row>
    <row r="1717" spans="4:4" x14ac:dyDescent="0.45">
      <c r="D1717" s="53"/>
    </row>
    <row r="1718" spans="4:4" x14ac:dyDescent="0.45">
      <c r="D1718" s="53"/>
    </row>
    <row r="1719" spans="4:4" x14ac:dyDescent="0.45">
      <c r="D1719" s="53"/>
    </row>
    <row r="1720" spans="4:4" x14ac:dyDescent="0.45">
      <c r="D1720" s="53"/>
    </row>
    <row r="1721" spans="4:4" x14ac:dyDescent="0.45">
      <c r="D1721" s="53"/>
    </row>
    <row r="1722" spans="4:4" x14ac:dyDescent="0.45">
      <c r="D1722" s="53"/>
    </row>
    <row r="1723" spans="4:4" x14ac:dyDescent="0.45">
      <c r="D1723" s="53"/>
    </row>
    <row r="1724" spans="4:4" x14ac:dyDescent="0.45">
      <c r="D1724" s="53"/>
    </row>
    <row r="1725" spans="4:4" x14ac:dyDescent="0.45">
      <c r="D1725" s="53"/>
    </row>
    <row r="1726" spans="4:4" x14ac:dyDescent="0.45">
      <c r="D1726" s="53"/>
    </row>
    <row r="1727" spans="4:4" x14ac:dyDescent="0.45">
      <c r="D1727" s="53"/>
    </row>
    <row r="1728" spans="4:4" x14ac:dyDescent="0.45">
      <c r="D1728" s="53"/>
    </row>
    <row r="1729" spans="4:4" x14ac:dyDescent="0.45">
      <c r="D1729" s="53"/>
    </row>
    <row r="1730" spans="4:4" x14ac:dyDescent="0.45">
      <c r="D1730" s="53"/>
    </row>
    <row r="1731" spans="4:4" x14ac:dyDescent="0.45">
      <c r="D1731" s="53"/>
    </row>
    <row r="1732" spans="4:4" x14ac:dyDescent="0.45">
      <c r="D1732" s="53"/>
    </row>
    <row r="1733" spans="4:4" x14ac:dyDescent="0.45">
      <c r="D1733" s="53"/>
    </row>
    <row r="1734" spans="4:4" x14ac:dyDescent="0.45">
      <c r="D1734" s="53"/>
    </row>
    <row r="1735" spans="4:4" x14ac:dyDescent="0.45">
      <c r="D1735" s="53"/>
    </row>
    <row r="1736" spans="4:4" x14ac:dyDescent="0.45">
      <c r="D1736" s="53"/>
    </row>
    <row r="1737" spans="4:4" x14ac:dyDescent="0.45">
      <c r="D1737" s="53"/>
    </row>
    <row r="1738" spans="4:4" x14ac:dyDescent="0.45">
      <c r="D1738" s="53"/>
    </row>
    <row r="1739" spans="4:4" x14ac:dyDescent="0.45">
      <c r="D1739" s="53"/>
    </row>
    <row r="1740" spans="4:4" x14ac:dyDescent="0.45">
      <c r="D1740" s="53"/>
    </row>
    <row r="1741" spans="4:4" x14ac:dyDescent="0.45">
      <c r="D1741" s="53"/>
    </row>
    <row r="1742" spans="4:4" x14ac:dyDescent="0.45">
      <c r="D1742" s="53"/>
    </row>
    <row r="1743" spans="4:4" x14ac:dyDescent="0.45">
      <c r="D1743" s="53"/>
    </row>
    <row r="1744" spans="4:4" x14ac:dyDescent="0.45">
      <c r="D1744" s="53"/>
    </row>
    <row r="1745" spans="4:4" x14ac:dyDescent="0.45">
      <c r="D1745" s="53"/>
    </row>
    <row r="1746" spans="4:4" x14ac:dyDescent="0.45">
      <c r="D1746" s="53"/>
    </row>
    <row r="1747" spans="4:4" x14ac:dyDescent="0.45">
      <c r="D1747" s="53"/>
    </row>
    <row r="1748" spans="4:4" x14ac:dyDescent="0.45">
      <c r="D1748" s="53"/>
    </row>
    <row r="1749" spans="4:4" x14ac:dyDescent="0.45">
      <c r="D1749" s="53"/>
    </row>
    <row r="1750" spans="4:4" x14ac:dyDescent="0.45">
      <c r="D1750" s="53"/>
    </row>
    <row r="1751" spans="4:4" x14ac:dyDescent="0.45">
      <c r="D1751" s="53"/>
    </row>
    <row r="1752" spans="4:4" x14ac:dyDescent="0.45">
      <c r="D1752" s="53"/>
    </row>
    <row r="1753" spans="4:4" x14ac:dyDescent="0.45">
      <c r="D1753" s="53"/>
    </row>
    <row r="1754" spans="4:4" x14ac:dyDescent="0.45">
      <c r="D1754" s="53"/>
    </row>
    <row r="1755" spans="4:4" x14ac:dyDescent="0.45">
      <c r="D1755" s="53"/>
    </row>
    <row r="1756" spans="4:4" x14ac:dyDescent="0.45">
      <c r="D1756" s="53"/>
    </row>
    <row r="1757" spans="4:4" x14ac:dyDescent="0.45">
      <c r="D1757" s="53"/>
    </row>
    <row r="1758" spans="4:4" x14ac:dyDescent="0.45">
      <c r="D1758" s="53"/>
    </row>
    <row r="1759" spans="4:4" x14ac:dyDescent="0.45">
      <c r="D1759" s="53"/>
    </row>
    <row r="1760" spans="4:4" x14ac:dyDescent="0.45">
      <c r="D1760" s="53"/>
    </row>
    <row r="1761" spans="4:4" x14ac:dyDescent="0.45">
      <c r="D1761" s="53"/>
    </row>
    <row r="1762" spans="4:4" x14ac:dyDescent="0.45">
      <c r="D1762" s="53"/>
    </row>
    <row r="1763" spans="4:4" x14ac:dyDescent="0.45">
      <c r="D1763" s="53"/>
    </row>
    <row r="1764" spans="4:4" x14ac:dyDescent="0.45">
      <c r="D1764" s="53"/>
    </row>
    <row r="1765" spans="4:4" x14ac:dyDescent="0.45">
      <c r="D1765" s="53"/>
    </row>
    <row r="1766" spans="4:4" x14ac:dyDescent="0.45">
      <c r="D1766" s="53"/>
    </row>
    <row r="1767" spans="4:4" x14ac:dyDescent="0.45">
      <c r="D1767" s="53"/>
    </row>
    <row r="1768" spans="4:4" x14ac:dyDescent="0.45">
      <c r="D1768" s="53"/>
    </row>
    <row r="1769" spans="4:4" x14ac:dyDescent="0.45">
      <c r="D1769" s="53"/>
    </row>
    <row r="1770" spans="4:4" x14ac:dyDescent="0.45">
      <c r="D1770" s="53"/>
    </row>
    <row r="1771" spans="4:4" x14ac:dyDescent="0.45">
      <c r="D1771" s="53"/>
    </row>
    <row r="1772" spans="4:4" x14ac:dyDescent="0.45">
      <c r="D1772" s="53"/>
    </row>
    <row r="1773" spans="4:4" x14ac:dyDescent="0.45">
      <c r="D1773" s="53"/>
    </row>
    <row r="1774" spans="4:4" x14ac:dyDescent="0.45">
      <c r="D1774" s="53"/>
    </row>
    <row r="1775" spans="4:4" x14ac:dyDescent="0.45">
      <c r="D1775" s="53"/>
    </row>
    <row r="1776" spans="4:4" x14ac:dyDescent="0.45">
      <c r="D1776" s="53"/>
    </row>
    <row r="1777" spans="4:4" x14ac:dyDescent="0.45">
      <c r="D1777" s="53"/>
    </row>
    <row r="1778" spans="4:4" x14ac:dyDescent="0.45">
      <c r="D1778" s="53"/>
    </row>
    <row r="1779" spans="4:4" x14ac:dyDescent="0.45">
      <c r="D1779" s="53"/>
    </row>
    <row r="1780" spans="4:4" x14ac:dyDescent="0.45">
      <c r="D1780" s="53"/>
    </row>
    <row r="1781" spans="4:4" x14ac:dyDescent="0.45">
      <c r="D1781" s="53"/>
    </row>
    <row r="1782" spans="4:4" x14ac:dyDescent="0.45">
      <c r="D1782" s="53"/>
    </row>
    <row r="1783" spans="4:4" x14ac:dyDescent="0.45">
      <c r="D1783" s="53"/>
    </row>
    <row r="1784" spans="4:4" x14ac:dyDescent="0.45">
      <c r="D1784" s="53"/>
    </row>
    <row r="1785" spans="4:4" x14ac:dyDescent="0.45">
      <c r="D1785" s="53"/>
    </row>
    <row r="1786" spans="4:4" x14ac:dyDescent="0.45">
      <c r="D1786" s="53"/>
    </row>
    <row r="1787" spans="4:4" x14ac:dyDescent="0.45">
      <c r="D1787" s="53"/>
    </row>
    <row r="1788" spans="4:4" x14ac:dyDescent="0.45">
      <c r="D1788" s="53"/>
    </row>
    <row r="1789" spans="4:4" x14ac:dyDescent="0.45">
      <c r="D1789" s="53"/>
    </row>
    <row r="1790" spans="4:4" x14ac:dyDescent="0.45">
      <c r="D1790" s="53"/>
    </row>
    <row r="1791" spans="4:4" x14ac:dyDescent="0.45">
      <c r="D1791" s="53"/>
    </row>
    <row r="1792" spans="4:4" x14ac:dyDescent="0.45">
      <c r="D1792" s="53"/>
    </row>
    <row r="1793" spans="4:4" x14ac:dyDescent="0.45">
      <c r="D1793" s="53"/>
    </row>
    <row r="1794" spans="4:4" x14ac:dyDescent="0.45">
      <c r="D1794" s="53"/>
    </row>
    <row r="1795" spans="4:4" x14ac:dyDescent="0.45">
      <c r="D1795" s="53"/>
    </row>
    <row r="1796" spans="4:4" x14ac:dyDescent="0.45">
      <c r="D1796" s="53"/>
    </row>
    <row r="1797" spans="4:4" x14ac:dyDescent="0.45">
      <c r="D1797" s="53"/>
    </row>
    <row r="1798" spans="4:4" x14ac:dyDescent="0.45">
      <c r="D1798" s="53"/>
    </row>
    <row r="1799" spans="4:4" x14ac:dyDescent="0.45">
      <c r="D1799" s="53"/>
    </row>
    <row r="1800" spans="4:4" x14ac:dyDescent="0.45">
      <c r="D1800" s="53"/>
    </row>
    <row r="1801" spans="4:4" x14ac:dyDescent="0.45">
      <c r="D1801" s="53"/>
    </row>
    <row r="1802" spans="4:4" x14ac:dyDescent="0.45">
      <c r="D1802" s="53"/>
    </row>
    <row r="1803" spans="4:4" x14ac:dyDescent="0.45">
      <c r="D1803" s="53"/>
    </row>
    <row r="1804" spans="4:4" x14ac:dyDescent="0.45">
      <c r="D1804" s="53"/>
    </row>
    <row r="1805" spans="4:4" x14ac:dyDescent="0.45">
      <c r="D1805" s="53"/>
    </row>
    <row r="1806" spans="4:4" x14ac:dyDescent="0.45">
      <c r="D1806" s="53"/>
    </row>
    <row r="1807" spans="4:4" x14ac:dyDescent="0.45">
      <c r="D1807" s="53"/>
    </row>
    <row r="1808" spans="4:4" x14ac:dyDescent="0.45">
      <c r="D1808" s="53"/>
    </row>
    <row r="1809" spans="4:4" x14ac:dyDescent="0.45">
      <c r="D1809" s="53"/>
    </row>
    <row r="1810" spans="4:4" x14ac:dyDescent="0.45">
      <c r="D1810" s="53"/>
    </row>
    <row r="1811" spans="4:4" x14ac:dyDescent="0.45">
      <c r="D1811" s="53"/>
    </row>
    <row r="1812" spans="4:4" x14ac:dyDescent="0.45">
      <c r="D1812" s="53"/>
    </row>
    <row r="1813" spans="4:4" x14ac:dyDescent="0.45">
      <c r="D1813" s="53"/>
    </row>
    <row r="1814" spans="4:4" x14ac:dyDescent="0.45">
      <c r="D1814" s="53"/>
    </row>
    <row r="1815" spans="4:4" x14ac:dyDescent="0.45">
      <c r="D1815" s="53"/>
    </row>
    <row r="1816" spans="4:4" x14ac:dyDescent="0.45">
      <c r="D1816" s="53"/>
    </row>
    <row r="1817" spans="4:4" x14ac:dyDescent="0.45">
      <c r="D1817" s="53"/>
    </row>
    <row r="1818" spans="4:4" x14ac:dyDescent="0.45">
      <c r="D1818" s="53"/>
    </row>
    <row r="1819" spans="4:4" x14ac:dyDescent="0.45">
      <c r="D1819" s="53"/>
    </row>
    <row r="1820" spans="4:4" x14ac:dyDescent="0.45">
      <c r="D1820" s="53"/>
    </row>
    <row r="1821" spans="4:4" x14ac:dyDescent="0.45">
      <c r="D1821" s="53"/>
    </row>
    <row r="1822" spans="4:4" x14ac:dyDescent="0.45">
      <c r="D1822" s="53"/>
    </row>
    <row r="1823" spans="4:4" x14ac:dyDescent="0.45">
      <c r="D1823" s="53"/>
    </row>
    <row r="1824" spans="4:4" x14ac:dyDescent="0.45">
      <c r="D1824" s="53"/>
    </row>
    <row r="1825" spans="4:4" x14ac:dyDescent="0.45">
      <c r="D1825" s="53"/>
    </row>
    <row r="1826" spans="4:4" x14ac:dyDescent="0.45">
      <c r="D1826" s="53"/>
    </row>
    <row r="1827" spans="4:4" x14ac:dyDescent="0.45">
      <c r="D1827" s="53"/>
    </row>
    <row r="1828" spans="4:4" x14ac:dyDescent="0.45">
      <c r="D1828" s="53"/>
    </row>
    <row r="1829" spans="4:4" x14ac:dyDescent="0.45">
      <c r="D1829" s="53"/>
    </row>
    <row r="1830" spans="4:4" x14ac:dyDescent="0.45">
      <c r="D1830" s="53"/>
    </row>
    <row r="1831" spans="4:4" x14ac:dyDescent="0.45">
      <c r="D1831" s="53"/>
    </row>
    <row r="1832" spans="4:4" x14ac:dyDescent="0.45">
      <c r="D1832" s="53"/>
    </row>
    <row r="1833" spans="4:4" x14ac:dyDescent="0.45">
      <c r="D1833" s="53"/>
    </row>
    <row r="1834" spans="4:4" x14ac:dyDescent="0.45">
      <c r="D1834" s="53"/>
    </row>
    <row r="1835" spans="4:4" x14ac:dyDescent="0.45">
      <c r="D1835" s="53"/>
    </row>
    <row r="1836" spans="4:4" x14ac:dyDescent="0.45">
      <c r="D1836" s="53"/>
    </row>
    <row r="1837" spans="4:4" x14ac:dyDescent="0.45">
      <c r="D1837" s="53"/>
    </row>
    <row r="1838" spans="4:4" x14ac:dyDescent="0.45">
      <c r="D1838" s="53"/>
    </row>
    <row r="1839" spans="4:4" x14ac:dyDescent="0.45">
      <c r="D1839" s="53"/>
    </row>
    <row r="1840" spans="4:4" x14ac:dyDescent="0.45">
      <c r="D1840" s="53"/>
    </row>
    <row r="1841" spans="4:4" x14ac:dyDescent="0.45">
      <c r="D1841" s="53"/>
    </row>
    <row r="1842" spans="4:4" x14ac:dyDescent="0.45">
      <c r="D1842" s="53"/>
    </row>
    <row r="1843" spans="4:4" x14ac:dyDescent="0.45">
      <c r="D1843" s="53"/>
    </row>
    <row r="1844" spans="4:4" x14ac:dyDescent="0.45">
      <c r="D1844" s="53"/>
    </row>
    <row r="1845" spans="4:4" x14ac:dyDescent="0.45">
      <c r="D1845" s="53"/>
    </row>
    <row r="1846" spans="4:4" x14ac:dyDescent="0.45">
      <c r="D1846" s="53"/>
    </row>
    <row r="1847" spans="4:4" x14ac:dyDescent="0.45">
      <c r="D1847" s="53"/>
    </row>
    <row r="1848" spans="4:4" x14ac:dyDescent="0.45">
      <c r="D1848" s="53"/>
    </row>
    <row r="1849" spans="4:4" x14ac:dyDescent="0.45">
      <c r="D1849" s="53"/>
    </row>
    <row r="1850" spans="4:4" x14ac:dyDescent="0.45">
      <c r="D1850" s="53"/>
    </row>
    <row r="1851" spans="4:4" x14ac:dyDescent="0.45">
      <c r="D1851" s="53"/>
    </row>
    <row r="1852" spans="4:4" x14ac:dyDescent="0.45">
      <c r="D1852" s="53"/>
    </row>
    <row r="1853" spans="4:4" x14ac:dyDescent="0.45">
      <c r="D1853" s="53"/>
    </row>
    <row r="1854" spans="4:4" x14ac:dyDescent="0.45">
      <c r="D1854" s="53"/>
    </row>
    <row r="1855" spans="4:4" x14ac:dyDescent="0.45">
      <c r="D1855" s="53"/>
    </row>
    <row r="1856" spans="4:4" x14ac:dyDescent="0.45">
      <c r="D1856" s="53"/>
    </row>
    <row r="1857" spans="4:4" x14ac:dyDescent="0.45">
      <c r="D1857" s="53"/>
    </row>
    <row r="1858" spans="4:4" x14ac:dyDescent="0.45">
      <c r="D1858" s="53"/>
    </row>
    <row r="1859" spans="4:4" x14ac:dyDescent="0.45">
      <c r="D1859" s="53"/>
    </row>
    <row r="1860" spans="4:4" x14ac:dyDescent="0.45">
      <c r="D1860" s="53"/>
    </row>
    <row r="1861" spans="4:4" x14ac:dyDescent="0.45">
      <c r="D1861" s="53"/>
    </row>
    <row r="1862" spans="4:4" x14ac:dyDescent="0.45">
      <c r="D1862" s="53"/>
    </row>
    <row r="1863" spans="4:4" x14ac:dyDescent="0.45">
      <c r="D1863" s="53"/>
    </row>
    <row r="1864" spans="4:4" x14ac:dyDescent="0.45">
      <c r="D1864" s="53"/>
    </row>
    <row r="1865" spans="4:4" x14ac:dyDescent="0.45">
      <c r="D1865" s="53"/>
    </row>
    <row r="1866" spans="4:4" x14ac:dyDescent="0.45">
      <c r="D1866" s="53"/>
    </row>
    <row r="1867" spans="4:4" x14ac:dyDescent="0.45">
      <c r="D1867" s="53"/>
    </row>
    <row r="1868" spans="4:4" x14ac:dyDescent="0.45">
      <c r="D1868" s="53"/>
    </row>
    <row r="1869" spans="4:4" x14ac:dyDescent="0.45">
      <c r="D1869" s="53"/>
    </row>
    <row r="1870" spans="4:4" x14ac:dyDescent="0.45">
      <c r="D1870" s="53"/>
    </row>
    <row r="1871" spans="4:4" x14ac:dyDescent="0.45">
      <c r="D1871" s="53"/>
    </row>
    <row r="1872" spans="4:4" x14ac:dyDescent="0.45">
      <c r="D1872" s="53"/>
    </row>
    <row r="1873" spans="4:4" x14ac:dyDescent="0.45">
      <c r="D1873" s="53"/>
    </row>
    <row r="1874" spans="4:4" x14ac:dyDescent="0.45">
      <c r="D1874" s="53"/>
    </row>
    <row r="1875" spans="4:4" x14ac:dyDescent="0.45">
      <c r="D1875" s="53"/>
    </row>
    <row r="1876" spans="4:4" x14ac:dyDescent="0.45">
      <c r="D1876" s="53"/>
    </row>
    <row r="1877" spans="4:4" x14ac:dyDescent="0.45">
      <c r="D1877" s="53"/>
    </row>
    <row r="1878" spans="4:4" x14ac:dyDescent="0.45">
      <c r="D1878" s="53"/>
    </row>
    <row r="1879" spans="4:4" x14ac:dyDescent="0.45">
      <c r="D1879" s="53"/>
    </row>
    <row r="1880" spans="4:4" x14ac:dyDescent="0.45">
      <c r="D1880" s="53"/>
    </row>
    <row r="1881" spans="4:4" x14ac:dyDescent="0.45">
      <c r="D1881" s="53"/>
    </row>
    <row r="1882" spans="4:4" x14ac:dyDescent="0.45">
      <c r="D1882" s="53"/>
    </row>
    <row r="1883" spans="4:4" x14ac:dyDescent="0.45">
      <c r="D1883" s="53"/>
    </row>
    <row r="1884" spans="4:4" x14ac:dyDescent="0.45">
      <c r="D1884" s="53"/>
    </row>
    <row r="1885" spans="4:4" x14ac:dyDescent="0.45">
      <c r="D1885" s="53"/>
    </row>
    <row r="1886" spans="4:4" x14ac:dyDescent="0.45">
      <c r="D1886" s="53"/>
    </row>
    <row r="1887" spans="4:4" x14ac:dyDescent="0.45">
      <c r="D1887" s="53"/>
    </row>
    <row r="1888" spans="4:4" x14ac:dyDescent="0.45">
      <c r="D1888" s="53"/>
    </row>
    <row r="1889" spans="4:4" x14ac:dyDescent="0.45">
      <c r="D1889" s="53"/>
    </row>
    <row r="1890" spans="4:4" x14ac:dyDescent="0.45">
      <c r="D1890" s="53"/>
    </row>
    <row r="1891" spans="4:4" x14ac:dyDescent="0.45">
      <c r="D1891" s="53"/>
    </row>
    <row r="1892" spans="4:4" x14ac:dyDescent="0.45">
      <c r="D1892" s="53"/>
    </row>
    <row r="1893" spans="4:4" x14ac:dyDescent="0.45">
      <c r="D1893" s="53"/>
    </row>
    <row r="1894" spans="4:4" x14ac:dyDescent="0.45">
      <c r="D1894" s="53"/>
    </row>
    <row r="1895" spans="4:4" x14ac:dyDescent="0.45">
      <c r="D1895" s="53"/>
    </row>
    <row r="1896" spans="4:4" x14ac:dyDescent="0.45">
      <c r="D1896" s="53"/>
    </row>
    <row r="1897" spans="4:4" x14ac:dyDescent="0.45">
      <c r="D1897" s="53"/>
    </row>
    <row r="1898" spans="4:4" x14ac:dyDescent="0.45">
      <c r="D1898" s="53"/>
    </row>
    <row r="1899" spans="4:4" x14ac:dyDescent="0.45">
      <c r="D1899" s="53"/>
    </row>
    <row r="1900" spans="4:4" x14ac:dyDescent="0.45">
      <c r="D1900" s="53"/>
    </row>
    <row r="1901" spans="4:4" x14ac:dyDescent="0.45">
      <c r="D1901" s="53"/>
    </row>
    <row r="1902" spans="4:4" x14ac:dyDescent="0.45">
      <c r="D1902" s="53"/>
    </row>
    <row r="1903" spans="4:4" x14ac:dyDescent="0.45">
      <c r="D1903" s="53"/>
    </row>
    <row r="1904" spans="4:4" x14ac:dyDescent="0.45">
      <c r="D1904" s="53"/>
    </row>
    <row r="1905" spans="4:4" x14ac:dyDescent="0.45">
      <c r="D1905" s="53"/>
    </row>
    <row r="1906" spans="4:4" x14ac:dyDescent="0.45">
      <c r="D1906" s="53"/>
    </row>
    <row r="1907" spans="4:4" x14ac:dyDescent="0.45">
      <c r="D1907" s="53"/>
    </row>
    <row r="1908" spans="4:4" x14ac:dyDescent="0.45">
      <c r="D1908" s="53"/>
    </row>
    <row r="1909" spans="4:4" x14ac:dyDescent="0.45">
      <c r="D1909" s="53"/>
    </row>
    <row r="1910" spans="4:4" x14ac:dyDescent="0.45">
      <c r="D1910" s="53"/>
    </row>
    <row r="1911" spans="4:4" x14ac:dyDescent="0.45">
      <c r="D1911" s="53"/>
    </row>
    <row r="1912" spans="4:4" x14ac:dyDescent="0.45">
      <c r="D1912" s="53"/>
    </row>
    <row r="1913" spans="4:4" x14ac:dyDescent="0.45">
      <c r="D1913" s="53"/>
    </row>
    <row r="1914" spans="4:4" x14ac:dyDescent="0.45">
      <c r="D1914" s="53"/>
    </row>
    <row r="1915" spans="4:4" x14ac:dyDescent="0.45">
      <c r="D1915" s="53"/>
    </row>
    <row r="1916" spans="4:4" x14ac:dyDescent="0.45">
      <c r="D1916" s="53"/>
    </row>
    <row r="1917" spans="4:4" x14ac:dyDescent="0.45">
      <c r="D1917" s="53"/>
    </row>
    <row r="1918" spans="4:4" x14ac:dyDescent="0.45">
      <c r="D1918" s="53"/>
    </row>
    <row r="1919" spans="4:4" x14ac:dyDescent="0.45">
      <c r="D1919" s="53"/>
    </row>
    <row r="1920" spans="4:4" x14ac:dyDescent="0.45">
      <c r="D1920" s="53"/>
    </row>
    <row r="1921" spans="4:4" x14ac:dyDescent="0.45">
      <c r="D1921" s="53"/>
    </row>
    <row r="1922" spans="4:4" x14ac:dyDescent="0.45">
      <c r="D1922" s="53"/>
    </row>
    <row r="1923" spans="4:4" x14ac:dyDescent="0.45">
      <c r="D1923" s="53"/>
    </row>
    <row r="1924" spans="4:4" x14ac:dyDescent="0.45">
      <c r="D1924" s="53"/>
    </row>
    <row r="1925" spans="4:4" x14ac:dyDescent="0.45">
      <c r="D1925" s="53"/>
    </row>
    <row r="1926" spans="4:4" x14ac:dyDescent="0.45">
      <c r="D1926" s="53"/>
    </row>
    <row r="1927" spans="4:4" x14ac:dyDescent="0.45">
      <c r="D1927" s="53"/>
    </row>
    <row r="1928" spans="4:4" x14ac:dyDescent="0.45">
      <c r="D1928" s="53"/>
    </row>
    <row r="1929" spans="4:4" x14ac:dyDescent="0.45">
      <c r="D1929" s="53"/>
    </row>
    <row r="1930" spans="4:4" x14ac:dyDescent="0.45">
      <c r="D1930" s="53"/>
    </row>
    <row r="1931" spans="4:4" x14ac:dyDescent="0.45">
      <c r="D1931" s="53"/>
    </row>
    <row r="1932" spans="4:4" x14ac:dyDescent="0.45">
      <c r="D1932" s="53"/>
    </row>
    <row r="1933" spans="4:4" x14ac:dyDescent="0.45">
      <c r="D1933" s="53"/>
    </row>
    <row r="1934" spans="4:4" x14ac:dyDescent="0.45">
      <c r="D1934" s="53"/>
    </row>
    <row r="1935" spans="4:4" x14ac:dyDescent="0.45">
      <c r="D1935" s="53"/>
    </row>
    <row r="1936" spans="4:4" x14ac:dyDescent="0.45">
      <c r="D1936" s="53"/>
    </row>
    <row r="1937" spans="4:4" x14ac:dyDescent="0.45">
      <c r="D1937" s="53"/>
    </row>
    <row r="1938" spans="4:4" x14ac:dyDescent="0.45">
      <c r="D1938" s="53"/>
    </row>
    <row r="1939" spans="4:4" x14ac:dyDescent="0.45">
      <c r="D1939" s="53"/>
    </row>
    <row r="1940" spans="4:4" x14ac:dyDescent="0.45">
      <c r="D1940" s="53"/>
    </row>
    <row r="1941" spans="4:4" x14ac:dyDescent="0.45">
      <c r="D1941" s="53"/>
    </row>
    <row r="1942" spans="4:4" x14ac:dyDescent="0.45">
      <c r="D1942" s="53"/>
    </row>
    <row r="1943" spans="4:4" x14ac:dyDescent="0.45">
      <c r="D1943" s="53"/>
    </row>
    <row r="1944" spans="4:4" x14ac:dyDescent="0.45">
      <c r="D1944" s="53"/>
    </row>
    <row r="1945" spans="4:4" x14ac:dyDescent="0.45">
      <c r="D1945" s="53"/>
    </row>
    <row r="1946" spans="4:4" x14ac:dyDescent="0.45">
      <c r="D1946" s="53"/>
    </row>
    <row r="1947" spans="4:4" x14ac:dyDescent="0.45">
      <c r="D1947" s="53"/>
    </row>
    <row r="1948" spans="4:4" x14ac:dyDescent="0.45">
      <c r="D1948" s="53"/>
    </row>
    <row r="1949" spans="4:4" x14ac:dyDescent="0.45">
      <c r="D1949" s="53"/>
    </row>
    <row r="1950" spans="4:4" x14ac:dyDescent="0.45">
      <c r="D1950" s="53"/>
    </row>
    <row r="1951" spans="4:4" x14ac:dyDescent="0.45">
      <c r="D1951" s="53"/>
    </row>
    <row r="1952" spans="4:4" x14ac:dyDescent="0.45">
      <c r="D1952" s="53"/>
    </row>
    <row r="1953" spans="4:4" x14ac:dyDescent="0.45">
      <c r="D1953" s="53"/>
    </row>
    <row r="1954" spans="4:4" x14ac:dyDescent="0.45">
      <c r="D1954" s="53"/>
    </row>
    <row r="1955" spans="4:4" x14ac:dyDescent="0.45">
      <c r="D1955" s="53"/>
    </row>
    <row r="1956" spans="4:4" x14ac:dyDescent="0.45">
      <c r="D1956" s="53"/>
    </row>
    <row r="1957" spans="4:4" x14ac:dyDescent="0.45">
      <c r="D1957" s="53"/>
    </row>
    <row r="1958" spans="4:4" x14ac:dyDescent="0.45">
      <c r="D1958" s="53"/>
    </row>
    <row r="1959" spans="4:4" x14ac:dyDescent="0.45">
      <c r="D1959" s="53"/>
    </row>
    <row r="1960" spans="4:4" x14ac:dyDescent="0.45">
      <c r="D1960" s="53"/>
    </row>
    <row r="1961" spans="4:4" x14ac:dyDescent="0.45">
      <c r="D1961" s="53"/>
    </row>
    <row r="1962" spans="4:4" x14ac:dyDescent="0.45">
      <c r="D1962" s="53"/>
    </row>
    <row r="1963" spans="4:4" x14ac:dyDescent="0.45">
      <c r="D1963" s="53"/>
    </row>
    <row r="1964" spans="4:4" x14ac:dyDescent="0.45">
      <c r="D1964" s="53"/>
    </row>
    <row r="1965" spans="4:4" x14ac:dyDescent="0.45">
      <c r="D1965" s="53"/>
    </row>
    <row r="1966" spans="4:4" x14ac:dyDescent="0.45">
      <c r="D1966" s="53"/>
    </row>
    <row r="1967" spans="4:4" x14ac:dyDescent="0.45">
      <c r="D1967" s="53"/>
    </row>
    <row r="1968" spans="4:4" x14ac:dyDescent="0.45">
      <c r="D1968" s="53"/>
    </row>
    <row r="1969" spans="4:4" x14ac:dyDescent="0.45">
      <c r="D1969" s="53"/>
    </row>
    <row r="1970" spans="4:4" x14ac:dyDescent="0.45">
      <c r="D1970" s="53"/>
    </row>
    <row r="1971" spans="4:4" x14ac:dyDescent="0.45">
      <c r="D1971" s="53"/>
    </row>
    <row r="1972" spans="4:4" x14ac:dyDescent="0.45">
      <c r="D1972" s="53"/>
    </row>
    <row r="1973" spans="4:4" x14ac:dyDescent="0.45">
      <c r="D1973" s="53"/>
    </row>
    <row r="1974" spans="4:4" x14ac:dyDescent="0.45">
      <c r="D1974" s="53"/>
    </row>
    <row r="1975" spans="4:4" x14ac:dyDescent="0.45">
      <c r="D1975" s="53"/>
    </row>
    <row r="1976" spans="4:4" x14ac:dyDescent="0.45">
      <c r="D1976" s="53"/>
    </row>
    <row r="1977" spans="4:4" x14ac:dyDescent="0.45">
      <c r="D1977" s="53"/>
    </row>
    <row r="1978" spans="4:4" x14ac:dyDescent="0.45">
      <c r="D1978" s="53"/>
    </row>
    <row r="1979" spans="4:4" x14ac:dyDescent="0.45">
      <c r="D1979" s="53"/>
    </row>
    <row r="1980" spans="4:4" x14ac:dyDescent="0.45">
      <c r="D1980" s="53"/>
    </row>
    <row r="1981" spans="4:4" x14ac:dyDescent="0.45">
      <c r="D1981" s="53"/>
    </row>
    <row r="1982" spans="4:4" x14ac:dyDescent="0.45">
      <c r="D1982" s="53"/>
    </row>
    <row r="1983" spans="4:4" x14ac:dyDescent="0.45">
      <c r="D1983" s="53"/>
    </row>
    <row r="1984" spans="4:4" x14ac:dyDescent="0.45">
      <c r="D1984" s="53"/>
    </row>
    <row r="1985" spans="4:4" x14ac:dyDescent="0.45">
      <c r="D1985" s="53"/>
    </row>
    <row r="1986" spans="4:4" x14ac:dyDescent="0.45">
      <c r="D1986" s="53"/>
    </row>
    <row r="1987" spans="4:4" x14ac:dyDescent="0.45">
      <c r="D1987" s="53"/>
    </row>
    <row r="1988" spans="4:4" x14ac:dyDescent="0.45">
      <c r="D1988" s="53"/>
    </row>
    <row r="1989" spans="4:4" x14ac:dyDescent="0.45">
      <c r="D1989" s="53"/>
    </row>
    <row r="1990" spans="4:4" x14ac:dyDescent="0.45">
      <c r="D1990" s="53"/>
    </row>
    <row r="1991" spans="4:4" x14ac:dyDescent="0.45">
      <c r="D1991" s="53"/>
    </row>
    <row r="1992" spans="4:4" x14ac:dyDescent="0.45">
      <c r="D1992" s="53"/>
    </row>
    <row r="1993" spans="4:4" x14ac:dyDescent="0.45">
      <c r="D1993" s="53"/>
    </row>
    <row r="1994" spans="4:4" x14ac:dyDescent="0.45">
      <c r="D1994" s="53"/>
    </row>
    <row r="1995" spans="4:4" x14ac:dyDescent="0.45">
      <c r="D1995" s="53"/>
    </row>
    <row r="1996" spans="4:4" x14ac:dyDescent="0.45">
      <c r="D1996" s="53"/>
    </row>
    <row r="1997" spans="4:4" x14ac:dyDescent="0.45">
      <c r="D1997" s="53"/>
    </row>
    <row r="1998" spans="4:4" x14ac:dyDescent="0.45">
      <c r="D1998" s="53"/>
    </row>
    <row r="1999" spans="4:4" x14ac:dyDescent="0.45">
      <c r="D1999" s="53"/>
    </row>
    <row r="2000" spans="4:4" x14ac:dyDescent="0.45">
      <c r="D2000" s="53"/>
    </row>
    <row r="2001" spans="4:4" x14ac:dyDescent="0.45">
      <c r="D2001" s="53"/>
    </row>
    <row r="2002" spans="4:4" x14ac:dyDescent="0.45">
      <c r="D2002" s="53"/>
    </row>
    <row r="2003" spans="4:4" x14ac:dyDescent="0.45">
      <c r="D2003" s="53"/>
    </row>
    <row r="2004" spans="4:4" x14ac:dyDescent="0.45">
      <c r="D2004" s="53"/>
    </row>
    <row r="2005" spans="4:4" x14ac:dyDescent="0.45">
      <c r="D2005" s="53"/>
    </row>
    <row r="2006" spans="4:4" x14ac:dyDescent="0.45">
      <c r="D2006" s="53"/>
    </row>
    <row r="2007" spans="4:4" x14ac:dyDescent="0.45">
      <c r="D2007" s="53"/>
    </row>
    <row r="2008" spans="4:4" x14ac:dyDescent="0.45">
      <c r="D2008" s="53"/>
    </row>
    <row r="2009" spans="4:4" x14ac:dyDescent="0.45">
      <c r="D2009" s="53"/>
    </row>
    <row r="2010" spans="4:4" x14ac:dyDescent="0.45">
      <c r="D2010" s="53"/>
    </row>
    <row r="2011" spans="4:4" x14ac:dyDescent="0.45">
      <c r="D2011" s="53"/>
    </row>
    <row r="2012" spans="4:4" x14ac:dyDescent="0.45">
      <c r="D2012" s="53"/>
    </row>
    <row r="2013" spans="4:4" x14ac:dyDescent="0.45">
      <c r="D2013" s="53"/>
    </row>
    <row r="2014" spans="4:4" x14ac:dyDescent="0.45">
      <c r="D2014" s="53"/>
    </row>
    <row r="2015" spans="4:4" x14ac:dyDescent="0.45">
      <c r="D2015" s="53"/>
    </row>
    <row r="2016" spans="4:4" x14ac:dyDescent="0.45">
      <c r="D2016" s="53"/>
    </row>
    <row r="2017" spans="4:4" x14ac:dyDescent="0.45">
      <c r="D2017" s="53"/>
    </row>
    <row r="2018" spans="4:4" x14ac:dyDescent="0.45">
      <c r="D2018" s="53"/>
    </row>
    <row r="2019" spans="4:4" x14ac:dyDescent="0.45">
      <c r="D2019" s="53"/>
    </row>
    <row r="2020" spans="4:4" x14ac:dyDescent="0.45">
      <c r="D2020" s="53"/>
    </row>
    <row r="2021" spans="4:4" x14ac:dyDescent="0.45">
      <c r="D2021" s="53"/>
    </row>
    <row r="2022" spans="4:4" x14ac:dyDescent="0.45">
      <c r="D2022" s="53"/>
    </row>
    <row r="2023" spans="4:4" x14ac:dyDescent="0.45">
      <c r="D2023" s="53"/>
    </row>
    <row r="2024" spans="4:4" x14ac:dyDescent="0.45">
      <c r="D2024" s="53"/>
    </row>
    <row r="2025" spans="4:4" x14ac:dyDescent="0.45">
      <c r="D2025" s="53"/>
    </row>
    <row r="2026" spans="4:4" x14ac:dyDescent="0.45">
      <c r="D2026" s="53"/>
    </row>
    <row r="2027" spans="4:4" x14ac:dyDescent="0.45">
      <c r="D2027" s="53"/>
    </row>
    <row r="2028" spans="4:4" x14ac:dyDescent="0.45">
      <c r="D2028" s="53"/>
    </row>
    <row r="2029" spans="4:4" x14ac:dyDescent="0.45">
      <c r="D2029" s="53"/>
    </row>
    <row r="2030" spans="4:4" x14ac:dyDescent="0.45">
      <c r="D2030" s="53"/>
    </row>
    <row r="2031" spans="4:4" x14ac:dyDescent="0.45">
      <c r="D2031" s="53"/>
    </row>
    <row r="2032" spans="4:4" x14ac:dyDescent="0.45">
      <c r="D2032" s="53"/>
    </row>
    <row r="2033" spans="4:4" x14ac:dyDescent="0.45">
      <c r="D2033" s="53"/>
    </row>
    <row r="2034" spans="4:4" x14ac:dyDescent="0.45">
      <c r="D2034" s="53"/>
    </row>
    <row r="2035" spans="4:4" x14ac:dyDescent="0.45">
      <c r="D2035" s="53"/>
    </row>
    <row r="2036" spans="4:4" x14ac:dyDescent="0.45">
      <c r="D2036" s="53"/>
    </row>
    <row r="2037" spans="4:4" x14ac:dyDescent="0.45">
      <c r="D2037" s="53"/>
    </row>
    <row r="2038" spans="4:4" x14ac:dyDescent="0.45">
      <c r="D2038" s="53"/>
    </row>
    <row r="2039" spans="4:4" x14ac:dyDescent="0.45">
      <c r="D2039" s="53"/>
    </row>
    <row r="2040" spans="4:4" x14ac:dyDescent="0.45">
      <c r="D2040" s="53"/>
    </row>
    <row r="2041" spans="4:4" x14ac:dyDescent="0.45">
      <c r="D2041" s="53"/>
    </row>
    <row r="2042" spans="4:4" x14ac:dyDescent="0.45">
      <c r="D2042" s="53"/>
    </row>
    <row r="2043" spans="4:4" x14ac:dyDescent="0.45">
      <c r="D2043" s="53"/>
    </row>
    <row r="2044" spans="4:4" x14ac:dyDescent="0.45">
      <c r="D2044" s="53"/>
    </row>
    <row r="2045" spans="4:4" x14ac:dyDescent="0.45">
      <c r="D2045" s="53"/>
    </row>
    <row r="2046" spans="4:4" x14ac:dyDescent="0.45">
      <c r="D2046" s="53"/>
    </row>
    <row r="2047" spans="4:4" x14ac:dyDescent="0.45">
      <c r="D2047" s="53"/>
    </row>
    <row r="2048" spans="4:4" x14ac:dyDescent="0.45">
      <c r="D2048" s="53"/>
    </row>
    <row r="2049" spans="4:4" x14ac:dyDescent="0.45">
      <c r="D2049" s="53"/>
    </row>
    <row r="2050" spans="4:4" x14ac:dyDescent="0.45">
      <c r="D2050" s="53"/>
    </row>
    <row r="2051" spans="4:4" x14ac:dyDescent="0.45">
      <c r="D2051" s="53"/>
    </row>
    <row r="2052" spans="4:4" x14ac:dyDescent="0.45">
      <c r="D2052" s="53"/>
    </row>
    <row r="2053" spans="4:4" x14ac:dyDescent="0.45">
      <c r="D2053" s="53"/>
    </row>
    <row r="2054" spans="4:4" x14ac:dyDescent="0.45">
      <c r="D2054" s="53"/>
    </row>
    <row r="2055" spans="4:4" x14ac:dyDescent="0.45">
      <c r="D2055" s="53"/>
    </row>
    <row r="2056" spans="4:4" x14ac:dyDescent="0.45">
      <c r="D2056" s="53"/>
    </row>
    <row r="2057" spans="4:4" x14ac:dyDescent="0.45">
      <c r="D2057" s="53"/>
    </row>
    <row r="2058" spans="4:4" x14ac:dyDescent="0.45">
      <c r="D2058" s="53"/>
    </row>
    <row r="2059" spans="4:4" x14ac:dyDescent="0.45">
      <c r="D2059" s="53"/>
    </row>
    <row r="2060" spans="4:4" x14ac:dyDescent="0.45">
      <c r="D2060" s="53"/>
    </row>
    <row r="2061" spans="4:4" x14ac:dyDescent="0.45">
      <c r="D2061" s="53"/>
    </row>
    <row r="2062" spans="4:4" x14ac:dyDescent="0.45">
      <c r="D2062" s="53"/>
    </row>
    <row r="2063" spans="4:4" x14ac:dyDescent="0.45">
      <c r="D2063" s="53"/>
    </row>
    <row r="2064" spans="4:4" x14ac:dyDescent="0.45">
      <c r="D2064" s="53"/>
    </row>
    <row r="2065" spans="4:4" x14ac:dyDescent="0.45">
      <c r="D2065" s="53"/>
    </row>
    <row r="2066" spans="4:4" x14ac:dyDescent="0.45">
      <c r="D2066" s="53"/>
    </row>
    <row r="2067" spans="4:4" x14ac:dyDescent="0.45">
      <c r="D2067" s="53"/>
    </row>
    <row r="2068" spans="4:4" x14ac:dyDescent="0.45">
      <c r="D2068" s="53"/>
    </row>
    <row r="2069" spans="4:4" x14ac:dyDescent="0.45">
      <c r="D2069" s="53"/>
    </row>
    <row r="2070" spans="4:4" x14ac:dyDescent="0.45">
      <c r="D2070" s="53"/>
    </row>
    <row r="2071" spans="4:4" x14ac:dyDescent="0.45">
      <c r="D2071" s="53"/>
    </row>
    <row r="2072" spans="4:4" x14ac:dyDescent="0.45">
      <c r="D2072" s="53"/>
    </row>
    <row r="2073" spans="4:4" x14ac:dyDescent="0.45">
      <c r="D2073" s="53"/>
    </row>
    <row r="2074" spans="4:4" x14ac:dyDescent="0.45">
      <c r="D2074" s="53"/>
    </row>
    <row r="2075" spans="4:4" x14ac:dyDescent="0.45">
      <c r="D2075" s="53"/>
    </row>
    <row r="2076" spans="4:4" x14ac:dyDescent="0.45">
      <c r="D2076" s="53"/>
    </row>
    <row r="2077" spans="4:4" x14ac:dyDescent="0.45">
      <c r="D2077" s="53"/>
    </row>
    <row r="2078" spans="4:4" x14ac:dyDescent="0.45">
      <c r="D2078" s="53"/>
    </row>
    <row r="2079" spans="4:4" x14ac:dyDescent="0.45">
      <c r="D2079" s="53"/>
    </row>
    <row r="2080" spans="4:4" x14ac:dyDescent="0.45">
      <c r="D2080" s="53"/>
    </row>
    <row r="2081" spans="4:4" x14ac:dyDescent="0.45">
      <c r="D2081" s="53"/>
    </row>
    <row r="2082" spans="4:4" x14ac:dyDescent="0.45">
      <c r="D2082" s="53"/>
    </row>
    <row r="2083" spans="4:4" x14ac:dyDescent="0.45">
      <c r="D2083" s="53"/>
    </row>
    <row r="2084" spans="4:4" x14ac:dyDescent="0.45">
      <c r="D2084" s="53"/>
    </row>
    <row r="2085" spans="4:4" x14ac:dyDescent="0.45">
      <c r="D2085" s="53"/>
    </row>
    <row r="2086" spans="4:4" x14ac:dyDescent="0.45">
      <c r="D2086" s="53"/>
    </row>
    <row r="2087" spans="4:4" x14ac:dyDescent="0.45">
      <c r="D2087" s="53"/>
    </row>
    <row r="2088" spans="4:4" x14ac:dyDescent="0.45">
      <c r="D2088" s="53"/>
    </row>
    <row r="2089" spans="4:4" x14ac:dyDescent="0.45">
      <c r="D2089" s="53"/>
    </row>
    <row r="2090" spans="4:4" x14ac:dyDescent="0.45">
      <c r="D2090" s="53"/>
    </row>
    <row r="2091" spans="4:4" x14ac:dyDescent="0.45">
      <c r="D2091" s="53"/>
    </row>
    <row r="2092" spans="4:4" x14ac:dyDescent="0.45">
      <c r="D2092" s="53"/>
    </row>
    <row r="2093" spans="4:4" x14ac:dyDescent="0.45">
      <c r="D2093" s="53"/>
    </row>
    <row r="2094" spans="4:4" x14ac:dyDescent="0.45">
      <c r="D2094" s="53"/>
    </row>
    <row r="2095" spans="4:4" x14ac:dyDescent="0.45">
      <c r="D2095" s="53"/>
    </row>
    <row r="2096" spans="4:4" x14ac:dyDescent="0.45">
      <c r="D2096" s="53"/>
    </row>
    <row r="2097" spans="4:4" x14ac:dyDescent="0.45">
      <c r="D2097" s="53"/>
    </row>
    <row r="2098" spans="4:4" x14ac:dyDescent="0.45">
      <c r="D2098" s="53"/>
    </row>
    <row r="2099" spans="4:4" x14ac:dyDescent="0.45">
      <c r="D2099" s="53"/>
    </row>
    <row r="2100" spans="4:4" x14ac:dyDescent="0.45">
      <c r="D2100" s="53"/>
    </row>
    <row r="2101" spans="4:4" x14ac:dyDescent="0.45">
      <c r="D2101" s="53"/>
    </row>
    <row r="2102" spans="4:4" x14ac:dyDescent="0.45">
      <c r="D2102" s="53"/>
    </row>
    <row r="2103" spans="4:4" x14ac:dyDescent="0.45">
      <c r="D2103" s="53"/>
    </row>
    <row r="2104" spans="4:4" x14ac:dyDescent="0.45">
      <c r="D2104" s="53"/>
    </row>
    <row r="2105" spans="4:4" x14ac:dyDescent="0.45">
      <c r="D2105" s="53"/>
    </row>
    <row r="2106" spans="4:4" x14ac:dyDescent="0.45">
      <c r="D2106" s="53"/>
    </row>
    <row r="2107" spans="4:4" x14ac:dyDescent="0.45">
      <c r="D2107" s="53"/>
    </row>
    <row r="2108" spans="4:4" x14ac:dyDescent="0.45">
      <c r="D2108" s="53"/>
    </row>
    <row r="2109" spans="4:4" x14ac:dyDescent="0.45">
      <c r="D2109" s="53"/>
    </row>
    <row r="2110" spans="4:4" x14ac:dyDescent="0.45">
      <c r="D2110" s="53"/>
    </row>
    <row r="2111" spans="4:4" x14ac:dyDescent="0.45">
      <c r="D2111" s="53"/>
    </row>
    <row r="2112" spans="4:4" x14ac:dyDescent="0.45">
      <c r="D2112" s="53"/>
    </row>
    <row r="2113" spans="4:4" x14ac:dyDescent="0.45">
      <c r="D2113" s="53"/>
    </row>
    <row r="2114" spans="4:4" x14ac:dyDescent="0.45">
      <c r="D2114" s="53"/>
    </row>
    <row r="2115" spans="4:4" x14ac:dyDescent="0.45">
      <c r="D2115" s="53"/>
    </row>
    <row r="2116" spans="4:4" x14ac:dyDescent="0.45">
      <c r="D2116" s="53"/>
    </row>
    <row r="2117" spans="4:4" x14ac:dyDescent="0.45">
      <c r="D2117" s="53"/>
    </row>
    <row r="2118" spans="4:4" x14ac:dyDescent="0.45">
      <c r="D2118" s="53"/>
    </row>
    <row r="2119" spans="4:4" x14ac:dyDescent="0.45">
      <c r="D2119" s="53"/>
    </row>
    <row r="2120" spans="4:4" x14ac:dyDescent="0.45">
      <c r="D2120" s="53"/>
    </row>
    <row r="2121" spans="4:4" x14ac:dyDescent="0.45">
      <c r="D2121" s="53"/>
    </row>
    <row r="2122" spans="4:4" x14ac:dyDescent="0.45">
      <c r="D2122" s="53"/>
    </row>
    <row r="2123" spans="4:4" x14ac:dyDescent="0.45">
      <c r="D2123" s="53"/>
    </row>
    <row r="2124" spans="4:4" x14ac:dyDescent="0.45">
      <c r="D2124" s="53"/>
    </row>
    <row r="2125" spans="4:4" x14ac:dyDescent="0.45">
      <c r="D2125" s="53"/>
    </row>
    <row r="2126" spans="4:4" x14ac:dyDescent="0.45">
      <c r="D2126" s="53"/>
    </row>
    <row r="2127" spans="4:4" x14ac:dyDescent="0.45">
      <c r="D2127" s="53"/>
    </row>
    <row r="2128" spans="4:4" x14ac:dyDescent="0.45">
      <c r="D2128" s="53"/>
    </row>
    <row r="2129" spans="4:4" x14ac:dyDescent="0.45">
      <c r="D2129" s="53"/>
    </row>
    <row r="2130" spans="4:4" x14ac:dyDescent="0.45">
      <c r="D2130" s="53"/>
    </row>
    <row r="2131" spans="4:4" x14ac:dyDescent="0.45">
      <c r="D2131" s="53"/>
    </row>
    <row r="2132" spans="4:4" x14ac:dyDescent="0.45">
      <c r="D2132" s="53"/>
    </row>
    <row r="2133" spans="4:4" x14ac:dyDescent="0.45">
      <c r="D2133" s="53"/>
    </row>
    <row r="2134" spans="4:4" x14ac:dyDescent="0.45">
      <c r="D2134" s="53"/>
    </row>
    <row r="2135" spans="4:4" x14ac:dyDescent="0.45">
      <c r="D2135" s="53"/>
    </row>
    <row r="2136" spans="4:4" x14ac:dyDescent="0.45">
      <c r="D2136" s="53"/>
    </row>
    <row r="2137" spans="4:4" x14ac:dyDescent="0.45">
      <c r="D2137" s="53"/>
    </row>
    <row r="2138" spans="4:4" x14ac:dyDescent="0.45">
      <c r="D2138" s="53"/>
    </row>
    <row r="2139" spans="4:4" x14ac:dyDescent="0.45">
      <c r="D2139" s="53"/>
    </row>
    <row r="2140" spans="4:4" x14ac:dyDescent="0.45">
      <c r="D2140" s="53"/>
    </row>
    <row r="2141" spans="4:4" x14ac:dyDescent="0.45">
      <c r="D2141" s="53"/>
    </row>
    <row r="2142" spans="4:4" x14ac:dyDescent="0.45">
      <c r="D2142" s="53"/>
    </row>
    <row r="2143" spans="4:4" x14ac:dyDescent="0.45">
      <c r="D2143" s="53"/>
    </row>
    <row r="2144" spans="4:4" x14ac:dyDescent="0.45">
      <c r="D2144" s="53"/>
    </row>
    <row r="2145" spans="4:4" x14ac:dyDescent="0.45">
      <c r="D2145" s="53"/>
    </row>
    <row r="2146" spans="4:4" x14ac:dyDescent="0.45">
      <c r="D2146" s="53"/>
    </row>
    <row r="2147" spans="4:4" x14ac:dyDescent="0.45">
      <c r="D2147" s="53"/>
    </row>
    <row r="2148" spans="4:4" x14ac:dyDescent="0.45">
      <c r="D2148" s="53"/>
    </row>
    <row r="2149" spans="4:4" x14ac:dyDescent="0.45">
      <c r="D2149" s="53"/>
    </row>
    <row r="2150" spans="4:4" x14ac:dyDescent="0.45">
      <c r="D2150" s="53"/>
    </row>
    <row r="2151" spans="4:4" x14ac:dyDescent="0.45">
      <c r="D2151" s="53"/>
    </row>
    <row r="2152" spans="4:4" x14ac:dyDescent="0.45">
      <c r="D2152" s="53"/>
    </row>
    <row r="2153" spans="4:4" x14ac:dyDescent="0.45">
      <c r="D2153" s="53"/>
    </row>
    <row r="2154" spans="4:4" x14ac:dyDescent="0.45">
      <c r="D2154" s="53"/>
    </row>
    <row r="2155" spans="4:4" x14ac:dyDescent="0.45">
      <c r="D2155" s="53"/>
    </row>
    <row r="2156" spans="4:4" x14ac:dyDescent="0.45">
      <c r="D2156" s="53"/>
    </row>
    <row r="2157" spans="4:4" x14ac:dyDescent="0.45">
      <c r="D2157" s="53"/>
    </row>
    <row r="2158" spans="4:4" x14ac:dyDescent="0.45">
      <c r="D2158" s="53"/>
    </row>
    <row r="2159" spans="4:4" x14ac:dyDescent="0.45">
      <c r="D2159" s="53"/>
    </row>
    <row r="2160" spans="4:4" x14ac:dyDescent="0.45">
      <c r="D2160" s="53"/>
    </row>
    <row r="2161" spans="4:4" x14ac:dyDescent="0.45">
      <c r="D2161" s="53"/>
    </row>
    <row r="2162" spans="4:4" x14ac:dyDescent="0.45">
      <c r="D2162" s="53"/>
    </row>
    <row r="2163" spans="4:4" x14ac:dyDescent="0.45">
      <c r="D2163" s="53"/>
    </row>
    <row r="2164" spans="4:4" x14ac:dyDescent="0.45">
      <c r="D2164" s="53"/>
    </row>
    <row r="2165" spans="4:4" x14ac:dyDescent="0.45">
      <c r="D2165" s="53"/>
    </row>
    <row r="2166" spans="4:4" x14ac:dyDescent="0.45">
      <c r="D2166" s="53"/>
    </row>
    <row r="2167" spans="4:4" x14ac:dyDescent="0.45">
      <c r="D2167" s="53"/>
    </row>
    <row r="2168" spans="4:4" x14ac:dyDescent="0.45">
      <c r="D2168" s="53"/>
    </row>
    <row r="2169" spans="4:4" x14ac:dyDescent="0.45">
      <c r="D2169" s="53"/>
    </row>
    <row r="2170" spans="4:4" x14ac:dyDescent="0.45">
      <c r="D2170" s="53"/>
    </row>
    <row r="2171" spans="4:4" x14ac:dyDescent="0.45">
      <c r="D2171" s="53"/>
    </row>
    <row r="2172" spans="4:4" x14ac:dyDescent="0.45">
      <c r="D2172" s="53"/>
    </row>
    <row r="2173" spans="4:4" x14ac:dyDescent="0.45">
      <c r="D2173" s="53"/>
    </row>
    <row r="2174" spans="4:4" x14ac:dyDescent="0.45">
      <c r="D2174" s="53"/>
    </row>
    <row r="2175" spans="4:4" x14ac:dyDescent="0.45">
      <c r="D2175" s="53"/>
    </row>
    <row r="2176" spans="4:4" x14ac:dyDescent="0.45">
      <c r="D2176" s="53"/>
    </row>
    <row r="2177" spans="4:4" x14ac:dyDescent="0.45">
      <c r="D2177" s="53"/>
    </row>
    <row r="2178" spans="4:4" x14ac:dyDescent="0.45">
      <c r="D2178" s="53"/>
    </row>
    <row r="2179" spans="4:4" x14ac:dyDescent="0.45">
      <c r="D2179" s="53"/>
    </row>
    <row r="2180" spans="4:4" x14ac:dyDescent="0.45">
      <c r="D2180" s="53"/>
    </row>
    <row r="2181" spans="4:4" x14ac:dyDescent="0.45">
      <c r="D2181" s="53"/>
    </row>
    <row r="2182" spans="4:4" x14ac:dyDescent="0.45">
      <c r="D2182" s="53"/>
    </row>
    <row r="2183" spans="4:4" x14ac:dyDescent="0.45">
      <c r="D2183" s="53"/>
    </row>
    <row r="2184" spans="4:4" x14ac:dyDescent="0.45">
      <c r="D2184" s="53"/>
    </row>
    <row r="2185" spans="4:4" x14ac:dyDescent="0.45">
      <c r="D2185" s="53"/>
    </row>
    <row r="2186" spans="4:4" x14ac:dyDescent="0.45">
      <c r="D2186" s="53"/>
    </row>
    <row r="2187" spans="4:4" x14ac:dyDescent="0.45">
      <c r="D2187" s="53"/>
    </row>
    <row r="2188" spans="4:4" x14ac:dyDescent="0.45">
      <c r="D2188" s="53"/>
    </row>
    <row r="2189" spans="4:4" x14ac:dyDescent="0.45">
      <c r="D2189" s="53"/>
    </row>
    <row r="2190" spans="4:4" x14ac:dyDescent="0.45">
      <c r="D2190" s="53"/>
    </row>
    <row r="2191" spans="4:4" x14ac:dyDescent="0.45">
      <c r="D2191" s="53"/>
    </row>
    <row r="2192" spans="4:4" x14ac:dyDescent="0.45">
      <c r="D2192" s="53"/>
    </row>
    <row r="2193" spans="4:4" x14ac:dyDescent="0.45">
      <c r="D2193" s="53"/>
    </row>
    <row r="2194" spans="4:4" x14ac:dyDescent="0.45">
      <c r="D2194" s="53"/>
    </row>
    <row r="2195" spans="4:4" x14ac:dyDescent="0.45">
      <c r="D2195" s="53"/>
    </row>
    <row r="2196" spans="4:4" x14ac:dyDescent="0.45">
      <c r="D2196" s="53"/>
    </row>
    <row r="2197" spans="4:4" x14ac:dyDescent="0.45">
      <c r="D2197" s="53"/>
    </row>
    <row r="2198" spans="4:4" x14ac:dyDescent="0.45">
      <c r="D2198" s="53"/>
    </row>
    <row r="2199" spans="4:4" x14ac:dyDescent="0.45">
      <c r="D2199" s="53"/>
    </row>
    <row r="2200" spans="4:4" x14ac:dyDescent="0.45">
      <c r="D2200" s="53"/>
    </row>
    <row r="2201" spans="4:4" x14ac:dyDescent="0.45">
      <c r="D2201" s="53"/>
    </row>
    <row r="2202" spans="4:4" x14ac:dyDescent="0.45">
      <c r="D2202" s="53"/>
    </row>
    <row r="2203" spans="4:4" x14ac:dyDescent="0.45">
      <c r="D2203" s="53"/>
    </row>
    <row r="2204" spans="4:4" x14ac:dyDescent="0.45">
      <c r="D2204" s="53"/>
    </row>
    <row r="2205" spans="4:4" x14ac:dyDescent="0.45">
      <c r="D2205" s="53"/>
    </row>
    <row r="2206" spans="4:4" x14ac:dyDescent="0.45">
      <c r="D2206" s="53"/>
    </row>
    <row r="2207" spans="4:4" x14ac:dyDescent="0.45">
      <c r="D2207" s="53"/>
    </row>
    <row r="2208" spans="4:4" x14ac:dyDescent="0.45">
      <c r="D2208" s="53"/>
    </row>
    <row r="2209" spans="4:4" x14ac:dyDescent="0.45">
      <c r="D2209" s="53"/>
    </row>
    <row r="2210" spans="4:4" x14ac:dyDescent="0.45">
      <c r="D2210" s="53"/>
    </row>
    <row r="2211" spans="4:4" x14ac:dyDescent="0.45">
      <c r="D2211" s="53"/>
    </row>
    <row r="2212" spans="4:4" x14ac:dyDescent="0.45">
      <c r="D2212" s="53"/>
    </row>
    <row r="2213" spans="4:4" x14ac:dyDescent="0.45">
      <c r="D2213" s="53"/>
    </row>
    <row r="2214" spans="4:4" x14ac:dyDescent="0.45">
      <c r="D2214" s="53"/>
    </row>
    <row r="2215" spans="4:4" x14ac:dyDescent="0.45">
      <c r="D2215" s="53"/>
    </row>
    <row r="2216" spans="4:4" x14ac:dyDescent="0.45">
      <c r="D2216" s="53"/>
    </row>
    <row r="2217" spans="4:4" x14ac:dyDescent="0.45">
      <c r="D2217" s="53"/>
    </row>
    <row r="2218" spans="4:4" x14ac:dyDescent="0.45">
      <c r="D2218" s="53"/>
    </row>
    <row r="2219" spans="4:4" x14ac:dyDescent="0.45">
      <c r="D2219" s="53"/>
    </row>
    <row r="2220" spans="4:4" x14ac:dyDescent="0.45">
      <c r="D2220" s="53"/>
    </row>
    <row r="2221" spans="4:4" x14ac:dyDescent="0.45">
      <c r="D2221" s="53"/>
    </row>
    <row r="2222" spans="4:4" x14ac:dyDescent="0.45">
      <c r="D2222" s="53"/>
    </row>
    <row r="2223" spans="4:4" x14ac:dyDescent="0.45">
      <c r="D2223" s="53"/>
    </row>
    <row r="2224" spans="4:4" x14ac:dyDescent="0.45">
      <c r="D2224" s="53"/>
    </row>
    <row r="2225" spans="4:4" x14ac:dyDescent="0.45">
      <c r="D2225" s="53"/>
    </row>
    <row r="2226" spans="4:4" x14ac:dyDescent="0.45">
      <c r="D2226" s="53"/>
    </row>
    <row r="2227" spans="4:4" x14ac:dyDescent="0.45">
      <c r="D2227" s="53"/>
    </row>
    <row r="2228" spans="4:4" x14ac:dyDescent="0.45">
      <c r="D2228" s="53"/>
    </row>
    <row r="2229" spans="4:4" x14ac:dyDescent="0.45">
      <c r="D2229" s="53"/>
    </row>
    <row r="2230" spans="4:4" x14ac:dyDescent="0.45">
      <c r="D2230" s="53"/>
    </row>
    <row r="2231" spans="4:4" x14ac:dyDescent="0.45">
      <c r="D2231" s="53"/>
    </row>
    <row r="2232" spans="4:4" x14ac:dyDescent="0.45">
      <c r="D2232" s="53"/>
    </row>
    <row r="2233" spans="4:4" x14ac:dyDescent="0.45">
      <c r="D2233" s="53"/>
    </row>
    <row r="2234" spans="4:4" x14ac:dyDescent="0.45">
      <c r="D2234" s="53"/>
    </row>
    <row r="2235" spans="4:4" x14ac:dyDescent="0.45">
      <c r="D2235" s="53"/>
    </row>
    <row r="2236" spans="4:4" x14ac:dyDescent="0.45">
      <c r="D2236" s="53"/>
    </row>
    <row r="2237" spans="4:4" x14ac:dyDescent="0.45">
      <c r="D2237" s="53"/>
    </row>
    <row r="2238" spans="4:4" x14ac:dyDescent="0.45">
      <c r="D2238" s="53"/>
    </row>
    <row r="2239" spans="4:4" x14ac:dyDescent="0.45">
      <c r="D2239" s="53"/>
    </row>
    <row r="2240" spans="4:4" x14ac:dyDescent="0.45">
      <c r="D2240" s="53"/>
    </row>
    <row r="2241" spans="4:4" x14ac:dyDescent="0.45">
      <c r="D2241" s="53"/>
    </row>
    <row r="2242" spans="4:4" x14ac:dyDescent="0.45">
      <c r="D2242" s="53"/>
    </row>
    <row r="2243" spans="4:4" x14ac:dyDescent="0.45">
      <c r="D2243" s="53"/>
    </row>
    <row r="2244" spans="4:4" x14ac:dyDescent="0.45">
      <c r="D2244" s="53"/>
    </row>
    <row r="2245" spans="4:4" x14ac:dyDescent="0.45">
      <c r="D2245" s="53"/>
    </row>
    <row r="2246" spans="4:4" x14ac:dyDescent="0.45">
      <c r="D2246" s="53"/>
    </row>
    <row r="2247" spans="4:4" x14ac:dyDescent="0.45">
      <c r="D2247" s="53"/>
    </row>
    <row r="2248" spans="4:4" x14ac:dyDescent="0.45">
      <c r="D2248" s="53"/>
    </row>
    <row r="2249" spans="4:4" x14ac:dyDescent="0.45">
      <c r="D2249" s="53"/>
    </row>
    <row r="2250" spans="4:4" x14ac:dyDescent="0.45">
      <c r="D2250" s="53"/>
    </row>
    <row r="2251" spans="4:4" x14ac:dyDescent="0.45">
      <c r="D2251" s="53"/>
    </row>
    <row r="2252" spans="4:4" x14ac:dyDescent="0.45">
      <c r="D2252" s="53"/>
    </row>
    <row r="2253" spans="4:4" x14ac:dyDescent="0.45">
      <c r="D2253" s="53"/>
    </row>
    <row r="2254" spans="4:4" x14ac:dyDescent="0.45">
      <c r="D2254" s="53"/>
    </row>
    <row r="2255" spans="4:4" x14ac:dyDescent="0.45">
      <c r="D2255" s="53"/>
    </row>
    <row r="2256" spans="4:4" x14ac:dyDescent="0.45">
      <c r="D2256" s="53"/>
    </row>
    <row r="2257" spans="4:4" x14ac:dyDescent="0.45">
      <c r="D2257" s="53"/>
    </row>
    <row r="2258" spans="4:4" x14ac:dyDescent="0.45">
      <c r="D2258" s="53"/>
    </row>
    <row r="2259" spans="4:4" x14ac:dyDescent="0.45">
      <c r="D2259" s="53"/>
    </row>
    <row r="2260" spans="4:4" x14ac:dyDescent="0.45">
      <c r="D2260" s="53"/>
    </row>
    <row r="2261" spans="4:4" x14ac:dyDescent="0.45">
      <c r="D2261" s="53"/>
    </row>
    <row r="2262" spans="4:4" x14ac:dyDescent="0.45">
      <c r="D2262" s="53"/>
    </row>
    <row r="2263" spans="4:4" x14ac:dyDescent="0.45">
      <c r="D2263" s="53"/>
    </row>
    <row r="2264" spans="4:4" x14ac:dyDescent="0.45">
      <c r="D2264" s="53"/>
    </row>
    <row r="2265" spans="4:4" x14ac:dyDescent="0.45">
      <c r="D2265" s="53"/>
    </row>
    <row r="2266" spans="4:4" x14ac:dyDescent="0.45">
      <c r="D2266" s="53"/>
    </row>
    <row r="2267" spans="4:4" x14ac:dyDescent="0.45">
      <c r="D2267" s="53"/>
    </row>
    <row r="2268" spans="4:4" x14ac:dyDescent="0.45">
      <c r="D2268" s="53"/>
    </row>
    <row r="2269" spans="4:4" x14ac:dyDescent="0.45">
      <c r="D2269" s="53"/>
    </row>
    <row r="2270" spans="4:4" x14ac:dyDescent="0.45">
      <c r="D2270" s="53"/>
    </row>
    <row r="2271" spans="4:4" x14ac:dyDescent="0.45">
      <c r="D2271" s="53"/>
    </row>
    <row r="2272" spans="4:4" x14ac:dyDescent="0.45">
      <c r="D2272" s="53"/>
    </row>
    <row r="2273" spans="4:4" x14ac:dyDescent="0.45">
      <c r="D2273" s="53"/>
    </row>
    <row r="2274" spans="4:4" x14ac:dyDescent="0.45">
      <c r="D2274" s="53"/>
    </row>
    <row r="2275" spans="4:4" x14ac:dyDescent="0.45">
      <c r="D2275" s="53"/>
    </row>
    <row r="2276" spans="4:4" x14ac:dyDescent="0.45">
      <c r="D2276" s="53"/>
    </row>
    <row r="2277" spans="4:4" x14ac:dyDescent="0.45">
      <c r="D2277" s="53"/>
    </row>
    <row r="2278" spans="4:4" x14ac:dyDescent="0.45">
      <c r="D2278" s="53"/>
    </row>
    <row r="2279" spans="4:4" x14ac:dyDescent="0.45">
      <c r="D2279" s="53"/>
    </row>
    <row r="2280" spans="4:4" x14ac:dyDescent="0.45">
      <c r="D2280" s="53"/>
    </row>
    <row r="2281" spans="4:4" x14ac:dyDescent="0.45">
      <c r="D2281" s="53"/>
    </row>
    <row r="2282" spans="4:4" x14ac:dyDescent="0.45">
      <c r="D2282" s="53"/>
    </row>
    <row r="2283" spans="4:4" x14ac:dyDescent="0.45">
      <c r="D2283" s="53"/>
    </row>
    <row r="2284" spans="4:4" x14ac:dyDescent="0.45">
      <c r="D2284" s="53"/>
    </row>
    <row r="2285" spans="4:4" x14ac:dyDescent="0.45">
      <c r="D2285" s="53"/>
    </row>
    <row r="2286" spans="4:4" x14ac:dyDescent="0.45">
      <c r="D2286" s="53"/>
    </row>
    <row r="2287" spans="4:4" x14ac:dyDescent="0.45">
      <c r="D2287" s="53"/>
    </row>
    <row r="2288" spans="4:4" x14ac:dyDescent="0.45">
      <c r="D2288" s="53"/>
    </row>
    <row r="2289" spans="4:4" x14ac:dyDescent="0.45">
      <c r="D2289" s="53"/>
    </row>
    <row r="2290" spans="4:4" x14ac:dyDescent="0.45">
      <c r="D2290" s="53"/>
    </row>
    <row r="2291" spans="4:4" x14ac:dyDescent="0.45">
      <c r="D2291" s="53"/>
    </row>
    <row r="2292" spans="4:4" x14ac:dyDescent="0.45">
      <c r="D2292" s="53"/>
    </row>
    <row r="2293" spans="4:4" x14ac:dyDescent="0.45">
      <c r="D2293" s="53"/>
    </row>
    <row r="2294" spans="4:4" x14ac:dyDescent="0.45">
      <c r="D2294" s="53"/>
    </row>
    <row r="2295" spans="4:4" x14ac:dyDescent="0.45">
      <c r="D2295" s="53"/>
    </row>
    <row r="2296" spans="4:4" x14ac:dyDescent="0.45">
      <c r="D2296" s="53"/>
    </row>
    <row r="2297" spans="4:4" x14ac:dyDescent="0.45">
      <c r="D2297" s="53"/>
    </row>
    <row r="2298" spans="4:4" x14ac:dyDescent="0.45">
      <c r="D2298" s="53"/>
    </row>
    <row r="2299" spans="4:4" x14ac:dyDescent="0.45">
      <c r="D2299" s="53"/>
    </row>
    <row r="2300" spans="4:4" x14ac:dyDescent="0.45">
      <c r="D2300" s="53"/>
    </row>
    <row r="2301" spans="4:4" x14ac:dyDescent="0.45">
      <c r="D2301" s="53"/>
    </row>
    <row r="2302" spans="4:4" x14ac:dyDescent="0.45">
      <c r="D2302" s="53"/>
    </row>
    <row r="2303" spans="4:4" x14ac:dyDescent="0.45">
      <c r="D2303" s="53"/>
    </row>
    <row r="2304" spans="4:4" x14ac:dyDescent="0.45">
      <c r="D2304" s="53"/>
    </row>
    <row r="2305" spans="4:4" x14ac:dyDescent="0.45">
      <c r="D2305" s="53"/>
    </row>
    <row r="2306" spans="4:4" x14ac:dyDescent="0.45">
      <c r="D2306" s="53"/>
    </row>
    <row r="2307" spans="4:4" x14ac:dyDescent="0.45">
      <c r="D2307" s="53"/>
    </row>
    <row r="2308" spans="4:4" x14ac:dyDescent="0.45">
      <c r="D2308" s="53"/>
    </row>
    <row r="2309" spans="4:4" x14ac:dyDescent="0.45">
      <c r="D2309" s="53"/>
    </row>
    <row r="2310" spans="4:4" x14ac:dyDescent="0.45">
      <c r="D2310" s="53"/>
    </row>
    <row r="2311" spans="4:4" x14ac:dyDescent="0.45">
      <c r="D2311" s="53"/>
    </row>
    <row r="2312" spans="4:4" x14ac:dyDescent="0.45">
      <c r="D2312" s="53"/>
    </row>
    <row r="2313" spans="4:4" x14ac:dyDescent="0.45">
      <c r="D2313" s="53"/>
    </row>
    <row r="2314" spans="4:4" x14ac:dyDescent="0.45">
      <c r="D2314" s="53"/>
    </row>
    <row r="2315" spans="4:4" x14ac:dyDescent="0.45">
      <c r="D2315" s="53"/>
    </row>
    <row r="2316" spans="4:4" x14ac:dyDescent="0.45">
      <c r="D2316" s="53"/>
    </row>
    <row r="2317" spans="4:4" x14ac:dyDescent="0.45">
      <c r="D2317" s="53"/>
    </row>
    <row r="2318" spans="4:4" x14ac:dyDescent="0.45">
      <c r="D2318" s="53"/>
    </row>
    <row r="2319" spans="4:4" x14ac:dyDescent="0.45">
      <c r="D2319" s="53"/>
    </row>
    <row r="2320" spans="4:4" x14ac:dyDescent="0.45">
      <c r="D2320" s="53"/>
    </row>
    <row r="2321" spans="4:4" x14ac:dyDescent="0.45">
      <c r="D2321" s="53"/>
    </row>
    <row r="2322" spans="4:4" x14ac:dyDescent="0.45">
      <c r="D2322" s="53"/>
    </row>
    <row r="2323" spans="4:4" x14ac:dyDescent="0.45">
      <c r="D2323" s="53"/>
    </row>
    <row r="2324" spans="4:4" x14ac:dyDescent="0.45">
      <c r="D2324" s="53"/>
    </row>
    <row r="2325" spans="4:4" x14ac:dyDescent="0.45">
      <c r="D2325" s="53"/>
    </row>
    <row r="2326" spans="4:4" x14ac:dyDescent="0.45">
      <c r="D2326" s="53"/>
    </row>
    <row r="2327" spans="4:4" x14ac:dyDescent="0.45">
      <c r="D2327" s="53"/>
    </row>
    <row r="2328" spans="4:4" x14ac:dyDescent="0.45">
      <c r="D2328" s="53"/>
    </row>
    <row r="2329" spans="4:4" x14ac:dyDescent="0.45">
      <c r="D2329" s="53"/>
    </row>
    <row r="2330" spans="4:4" x14ac:dyDescent="0.45">
      <c r="D2330" s="53"/>
    </row>
    <row r="2331" spans="4:4" x14ac:dyDescent="0.45">
      <c r="D2331" s="53"/>
    </row>
    <row r="2332" spans="4:4" x14ac:dyDescent="0.45">
      <c r="D2332" s="53"/>
    </row>
    <row r="2333" spans="4:4" x14ac:dyDescent="0.45">
      <c r="D2333" s="53"/>
    </row>
    <row r="2334" spans="4:4" x14ac:dyDescent="0.45">
      <c r="D2334" s="53"/>
    </row>
    <row r="2335" spans="4:4" x14ac:dyDescent="0.45">
      <c r="D2335" s="53"/>
    </row>
    <row r="2336" spans="4:4" x14ac:dyDescent="0.45">
      <c r="D2336" s="53"/>
    </row>
    <row r="2337" spans="4:4" x14ac:dyDescent="0.45">
      <c r="D2337" s="53"/>
    </row>
    <row r="2338" spans="4:4" x14ac:dyDescent="0.45">
      <c r="D2338" s="53"/>
    </row>
    <row r="2339" spans="4:4" x14ac:dyDescent="0.45">
      <c r="D2339" s="53"/>
    </row>
    <row r="2340" spans="4:4" x14ac:dyDescent="0.45">
      <c r="D2340" s="53"/>
    </row>
    <row r="2341" spans="4:4" x14ac:dyDescent="0.45">
      <c r="D2341" s="53"/>
    </row>
    <row r="2342" spans="4:4" x14ac:dyDescent="0.45">
      <c r="D2342" s="53"/>
    </row>
    <row r="2343" spans="4:4" x14ac:dyDescent="0.45">
      <c r="D2343" s="53"/>
    </row>
    <row r="2344" spans="4:4" x14ac:dyDescent="0.45">
      <c r="D2344" s="53"/>
    </row>
    <row r="2345" spans="4:4" x14ac:dyDescent="0.45">
      <c r="D2345" s="53"/>
    </row>
    <row r="2346" spans="4:4" x14ac:dyDescent="0.45">
      <c r="D2346" s="53"/>
    </row>
    <row r="2347" spans="4:4" x14ac:dyDescent="0.45">
      <c r="D2347" s="53"/>
    </row>
    <row r="2348" spans="4:4" x14ac:dyDescent="0.45">
      <c r="D2348" s="53"/>
    </row>
    <row r="2349" spans="4:4" x14ac:dyDescent="0.45">
      <c r="D2349" s="53"/>
    </row>
    <row r="2350" spans="4:4" x14ac:dyDescent="0.45">
      <c r="D2350" s="53"/>
    </row>
    <row r="2351" spans="4:4" x14ac:dyDescent="0.45">
      <c r="D2351" s="53"/>
    </row>
    <row r="2352" spans="4:4" x14ac:dyDescent="0.45">
      <c r="D2352" s="53"/>
    </row>
    <row r="2353" spans="4:4" x14ac:dyDescent="0.45">
      <c r="D2353" s="53"/>
    </row>
    <row r="2354" spans="4:4" x14ac:dyDescent="0.45">
      <c r="D2354" s="53"/>
    </row>
    <row r="2355" spans="4:4" x14ac:dyDescent="0.45">
      <c r="D2355" s="53"/>
    </row>
    <row r="2356" spans="4:4" x14ac:dyDescent="0.45">
      <c r="D2356" s="53"/>
    </row>
    <row r="2357" spans="4:4" x14ac:dyDescent="0.45">
      <c r="D2357" s="53"/>
    </row>
    <row r="2358" spans="4:4" x14ac:dyDescent="0.45">
      <c r="D2358" s="53"/>
    </row>
    <row r="2359" spans="4:4" x14ac:dyDescent="0.45">
      <c r="D2359" s="53"/>
    </row>
    <row r="2360" spans="4:4" x14ac:dyDescent="0.45">
      <c r="D2360" s="53"/>
    </row>
    <row r="2361" spans="4:4" x14ac:dyDescent="0.45">
      <c r="D2361" s="53"/>
    </row>
    <row r="2362" spans="4:4" x14ac:dyDescent="0.45">
      <c r="D2362" s="53"/>
    </row>
    <row r="2363" spans="4:4" x14ac:dyDescent="0.45">
      <c r="D2363" s="53"/>
    </row>
    <row r="2364" spans="4:4" x14ac:dyDescent="0.45">
      <c r="D2364" s="53"/>
    </row>
    <row r="2365" spans="4:4" x14ac:dyDescent="0.45">
      <c r="D2365" s="53"/>
    </row>
    <row r="2366" spans="4:4" x14ac:dyDescent="0.45">
      <c r="D2366" s="53"/>
    </row>
    <row r="2367" spans="4:4" x14ac:dyDescent="0.45">
      <c r="D2367" s="53"/>
    </row>
    <row r="2368" spans="4:4" x14ac:dyDescent="0.45">
      <c r="D2368" s="53"/>
    </row>
    <row r="2369" spans="4:4" x14ac:dyDescent="0.45">
      <c r="D2369" s="53"/>
    </row>
    <row r="2370" spans="4:4" x14ac:dyDescent="0.45">
      <c r="D2370" s="53"/>
    </row>
    <row r="2371" spans="4:4" x14ac:dyDescent="0.45">
      <c r="D2371" s="53"/>
    </row>
    <row r="2372" spans="4:4" x14ac:dyDescent="0.45">
      <c r="D2372" s="53"/>
    </row>
    <row r="2373" spans="4:4" x14ac:dyDescent="0.45">
      <c r="D2373" s="53"/>
    </row>
    <row r="2374" spans="4:4" x14ac:dyDescent="0.45">
      <c r="D2374" s="53"/>
    </row>
    <row r="2375" spans="4:4" x14ac:dyDescent="0.45">
      <c r="D2375" s="53"/>
    </row>
    <row r="2376" spans="4:4" x14ac:dyDescent="0.45">
      <c r="D2376" s="53"/>
    </row>
    <row r="2377" spans="4:4" x14ac:dyDescent="0.45">
      <c r="D2377" s="53"/>
    </row>
    <row r="2378" spans="4:4" x14ac:dyDescent="0.45">
      <c r="D2378" s="53"/>
    </row>
    <row r="2379" spans="4:4" x14ac:dyDescent="0.45">
      <c r="D2379" s="53"/>
    </row>
    <row r="2380" spans="4:4" x14ac:dyDescent="0.45">
      <c r="D2380" s="53"/>
    </row>
    <row r="2381" spans="4:4" x14ac:dyDescent="0.45">
      <c r="D2381" s="53"/>
    </row>
    <row r="2382" spans="4:4" x14ac:dyDescent="0.45">
      <c r="D2382" s="53"/>
    </row>
    <row r="2383" spans="4:4" x14ac:dyDescent="0.45">
      <c r="D2383" s="53"/>
    </row>
    <row r="2384" spans="4:4" x14ac:dyDescent="0.45">
      <c r="D2384" s="53"/>
    </row>
    <row r="2385" spans="4:4" x14ac:dyDescent="0.45">
      <c r="D2385" s="53"/>
    </row>
    <row r="2386" spans="4:4" x14ac:dyDescent="0.45">
      <c r="D2386" s="53"/>
    </row>
    <row r="2387" spans="4:4" x14ac:dyDescent="0.45">
      <c r="D2387" s="53"/>
    </row>
    <row r="2388" spans="4:4" x14ac:dyDescent="0.45">
      <c r="D2388" s="53"/>
    </row>
    <row r="2389" spans="4:4" x14ac:dyDescent="0.45">
      <c r="D2389" s="53"/>
    </row>
    <row r="2390" spans="4:4" x14ac:dyDescent="0.45">
      <c r="D2390" s="53"/>
    </row>
    <row r="2391" spans="4:4" x14ac:dyDescent="0.45">
      <c r="D2391" s="53"/>
    </row>
    <row r="2392" spans="4:4" x14ac:dyDescent="0.45">
      <c r="D2392" s="53"/>
    </row>
    <row r="2393" spans="4:4" x14ac:dyDescent="0.45">
      <c r="D2393" s="53"/>
    </row>
    <row r="2394" spans="4:4" x14ac:dyDescent="0.45">
      <c r="D2394" s="53"/>
    </row>
    <row r="2395" spans="4:4" x14ac:dyDescent="0.45">
      <c r="D2395" s="53"/>
    </row>
    <row r="2396" spans="4:4" x14ac:dyDescent="0.45">
      <c r="D2396" s="53"/>
    </row>
    <row r="2397" spans="4:4" x14ac:dyDescent="0.45">
      <c r="D2397" s="53"/>
    </row>
    <row r="2398" spans="4:4" x14ac:dyDescent="0.45">
      <c r="D2398" s="53"/>
    </row>
    <row r="2399" spans="4:4" x14ac:dyDescent="0.45">
      <c r="D2399" s="53"/>
    </row>
    <row r="2400" spans="4:4" x14ac:dyDescent="0.45">
      <c r="D2400" s="53"/>
    </row>
    <row r="2401" spans="4:4" x14ac:dyDescent="0.45">
      <c r="D2401" s="53"/>
    </row>
    <row r="2402" spans="4:4" x14ac:dyDescent="0.45">
      <c r="D2402" s="53"/>
    </row>
    <row r="2403" spans="4:4" x14ac:dyDescent="0.45">
      <c r="D2403" s="53"/>
    </row>
    <row r="2404" spans="4:4" x14ac:dyDescent="0.45">
      <c r="D2404" s="53"/>
    </row>
    <row r="2405" spans="4:4" x14ac:dyDescent="0.45">
      <c r="D2405" s="53"/>
    </row>
    <row r="2406" spans="4:4" x14ac:dyDescent="0.45">
      <c r="D2406" s="53"/>
    </row>
    <row r="2407" spans="4:4" x14ac:dyDescent="0.45">
      <c r="D2407" s="53"/>
    </row>
    <row r="2408" spans="4:4" x14ac:dyDescent="0.45">
      <c r="D2408" s="53"/>
    </row>
    <row r="2409" spans="4:4" x14ac:dyDescent="0.45">
      <c r="D2409" s="53"/>
    </row>
    <row r="2410" spans="4:4" x14ac:dyDescent="0.45">
      <c r="D2410" s="53"/>
    </row>
    <row r="2411" spans="4:4" x14ac:dyDescent="0.45">
      <c r="D2411" s="53"/>
    </row>
    <row r="2412" spans="4:4" x14ac:dyDescent="0.45">
      <c r="D2412" s="53"/>
    </row>
    <row r="2413" spans="4:4" x14ac:dyDescent="0.45">
      <c r="D2413" s="53"/>
    </row>
    <row r="2414" spans="4:4" x14ac:dyDescent="0.45">
      <c r="D2414" s="53"/>
    </row>
    <row r="2415" spans="4:4" x14ac:dyDescent="0.45">
      <c r="D2415" s="53"/>
    </row>
    <row r="2416" spans="4:4" x14ac:dyDescent="0.45">
      <c r="D2416" s="53"/>
    </row>
    <row r="2417" spans="4:4" x14ac:dyDescent="0.45">
      <c r="D2417" s="53"/>
    </row>
    <row r="2418" spans="4:4" x14ac:dyDescent="0.45">
      <c r="D2418" s="53"/>
    </row>
    <row r="2419" spans="4:4" x14ac:dyDescent="0.45">
      <c r="D2419" s="53"/>
    </row>
    <row r="2420" spans="4:4" x14ac:dyDescent="0.45">
      <c r="D2420" s="53"/>
    </row>
    <row r="2421" spans="4:4" x14ac:dyDescent="0.45">
      <c r="D2421" s="53"/>
    </row>
    <row r="2422" spans="4:4" x14ac:dyDescent="0.45">
      <c r="D2422" s="53"/>
    </row>
    <row r="2423" spans="4:4" x14ac:dyDescent="0.45">
      <c r="D2423" s="53"/>
    </row>
    <row r="2424" spans="4:4" x14ac:dyDescent="0.45">
      <c r="D2424" s="53"/>
    </row>
    <row r="2425" spans="4:4" x14ac:dyDescent="0.45">
      <c r="D2425" s="53"/>
    </row>
    <row r="2426" spans="4:4" x14ac:dyDescent="0.45">
      <c r="D2426" s="53"/>
    </row>
    <row r="2427" spans="4:4" x14ac:dyDescent="0.45">
      <c r="D2427" s="53"/>
    </row>
    <row r="2428" spans="4:4" x14ac:dyDescent="0.45">
      <c r="D2428" s="53"/>
    </row>
    <row r="2429" spans="4:4" x14ac:dyDescent="0.45">
      <c r="D2429" s="53"/>
    </row>
    <row r="2430" spans="4:4" x14ac:dyDescent="0.45">
      <c r="D2430" s="53"/>
    </row>
    <row r="2431" spans="4:4" x14ac:dyDescent="0.45">
      <c r="D2431" s="53"/>
    </row>
    <row r="2432" spans="4:4" x14ac:dyDescent="0.45">
      <c r="D2432" s="53"/>
    </row>
    <row r="2433" spans="4:4" x14ac:dyDescent="0.45">
      <c r="D2433" s="53"/>
    </row>
    <row r="2434" spans="4:4" x14ac:dyDescent="0.45">
      <c r="D2434" s="53"/>
    </row>
    <row r="2435" spans="4:4" x14ac:dyDescent="0.45">
      <c r="D2435" s="53"/>
    </row>
    <row r="2436" spans="4:4" x14ac:dyDescent="0.45">
      <c r="D2436" s="53"/>
    </row>
    <row r="2437" spans="4:4" x14ac:dyDescent="0.45">
      <c r="D2437" s="53"/>
    </row>
    <row r="2438" spans="4:4" x14ac:dyDescent="0.45">
      <c r="D2438" s="53"/>
    </row>
    <row r="2439" spans="4:4" x14ac:dyDescent="0.45">
      <c r="D2439" s="53"/>
    </row>
    <row r="2440" spans="4:4" x14ac:dyDescent="0.45">
      <c r="D2440" s="53"/>
    </row>
    <row r="2441" spans="4:4" x14ac:dyDescent="0.45">
      <c r="D2441" s="53"/>
    </row>
    <row r="2442" spans="4:4" x14ac:dyDescent="0.45">
      <c r="D2442" s="53"/>
    </row>
    <row r="2443" spans="4:4" x14ac:dyDescent="0.45">
      <c r="D2443" s="53"/>
    </row>
    <row r="2444" spans="4:4" x14ac:dyDescent="0.45">
      <c r="D2444" s="53"/>
    </row>
    <row r="2445" spans="4:4" x14ac:dyDescent="0.45">
      <c r="D2445" s="53"/>
    </row>
    <row r="2446" spans="4:4" x14ac:dyDescent="0.45">
      <c r="D2446" s="53"/>
    </row>
    <row r="2447" spans="4:4" x14ac:dyDescent="0.45">
      <c r="D2447" s="53"/>
    </row>
    <row r="2448" spans="4:4" x14ac:dyDescent="0.45">
      <c r="D2448" s="53"/>
    </row>
    <row r="2449" spans="4:4" x14ac:dyDescent="0.45">
      <c r="D2449" s="53"/>
    </row>
    <row r="2450" spans="4:4" x14ac:dyDescent="0.45">
      <c r="D2450" s="53"/>
    </row>
    <row r="2451" spans="4:4" x14ac:dyDescent="0.45">
      <c r="D2451" s="53"/>
    </row>
    <row r="2452" spans="4:4" x14ac:dyDescent="0.45">
      <c r="D2452" s="53"/>
    </row>
    <row r="2453" spans="4:4" x14ac:dyDescent="0.45">
      <c r="D2453" s="53"/>
    </row>
    <row r="2454" spans="4:4" x14ac:dyDescent="0.45">
      <c r="D2454" s="53"/>
    </row>
    <row r="2455" spans="4:4" x14ac:dyDescent="0.45">
      <c r="D2455" s="53"/>
    </row>
    <row r="2456" spans="4:4" x14ac:dyDescent="0.45">
      <c r="D2456" s="53"/>
    </row>
    <row r="2457" spans="4:4" x14ac:dyDescent="0.45">
      <c r="D2457" s="53"/>
    </row>
    <row r="2458" spans="4:4" x14ac:dyDescent="0.45">
      <c r="D2458" s="53"/>
    </row>
    <row r="2459" spans="4:4" x14ac:dyDescent="0.45">
      <c r="D2459" s="53"/>
    </row>
    <row r="2460" spans="4:4" x14ac:dyDescent="0.45">
      <c r="D2460" s="53"/>
    </row>
    <row r="2461" spans="4:4" x14ac:dyDescent="0.45">
      <c r="D2461" s="53"/>
    </row>
    <row r="2462" spans="4:4" x14ac:dyDescent="0.45">
      <c r="D2462" s="53"/>
    </row>
    <row r="2463" spans="4:4" x14ac:dyDescent="0.45">
      <c r="D2463" s="53"/>
    </row>
    <row r="2464" spans="4:4" x14ac:dyDescent="0.45">
      <c r="D2464" s="53"/>
    </row>
    <row r="2465" spans="4:4" x14ac:dyDescent="0.45">
      <c r="D2465" s="53"/>
    </row>
    <row r="2466" spans="4:4" x14ac:dyDescent="0.45">
      <c r="D2466" s="53"/>
    </row>
    <row r="2467" spans="4:4" x14ac:dyDescent="0.45">
      <c r="D2467" s="53"/>
    </row>
    <row r="2468" spans="4:4" x14ac:dyDescent="0.45">
      <c r="D2468" s="53"/>
    </row>
    <row r="2469" spans="4:4" x14ac:dyDescent="0.45">
      <c r="D2469" s="53"/>
    </row>
    <row r="2470" spans="4:4" x14ac:dyDescent="0.45">
      <c r="D2470" s="53"/>
    </row>
    <row r="2471" spans="4:4" x14ac:dyDescent="0.45">
      <c r="D2471" s="53"/>
    </row>
    <row r="2472" spans="4:4" x14ac:dyDescent="0.45">
      <c r="D2472" s="53"/>
    </row>
    <row r="2473" spans="4:4" x14ac:dyDescent="0.45">
      <c r="D2473" s="53"/>
    </row>
    <row r="2474" spans="4:4" x14ac:dyDescent="0.45">
      <c r="D2474" s="53"/>
    </row>
    <row r="2475" spans="4:4" x14ac:dyDescent="0.45">
      <c r="D2475" s="53"/>
    </row>
    <row r="2476" spans="4:4" x14ac:dyDescent="0.45">
      <c r="D2476" s="53"/>
    </row>
    <row r="2477" spans="4:4" x14ac:dyDescent="0.45">
      <c r="D2477" s="53"/>
    </row>
    <row r="2478" spans="4:4" x14ac:dyDescent="0.45">
      <c r="D2478" s="53"/>
    </row>
    <row r="2479" spans="4:4" x14ac:dyDescent="0.45">
      <c r="D2479" s="53"/>
    </row>
    <row r="2480" spans="4:4" x14ac:dyDescent="0.45">
      <c r="D2480" s="53"/>
    </row>
    <row r="2481" spans="4:4" x14ac:dyDescent="0.45">
      <c r="D2481" s="53"/>
    </row>
    <row r="2482" spans="4:4" x14ac:dyDescent="0.45">
      <c r="D2482" s="53"/>
    </row>
    <row r="2483" spans="4:4" x14ac:dyDescent="0.45">
      <c r="D2483" s="53"/>
    </row>
    <row r="2484" spans="4:4" x14ac:dyDescent="0.45">
      <c r="D2484" s="53"/>
    </row>
    <row r="2485" spans="4:4" x14ac:dyDescent="0.45">
      <c r="D2485" s="53"/>
    </row>
    <row r="2486" spans="4:4" x14ac:dyDescent="0.45">
      <c r="D2486" s="53"/>
    </row>
    <row r="2487" spans="4:4" x14ac:dyDescent="0.45">
      <c r="D2487" s="53"/>
    </row>
    <row r="2488" spans="4:4" x14ac:dyDescent="0.45">
      <c r="D2488" s="53"/>
    </row>
    <row r="2489" spans="4:4" x14ac:dyDescent="0.45">
      <c r="D2489" s="53"/>
    </row>
    <row r="2490" spans="4:4" x14ac:dyDescent="0.45">
      <c r="D2490" s="53"/>
    </row>
    <row r="2491" spans="4:4" x14ac:dyDescent="0.45">
      <c r="D2491" s="53"/>
    </row>
    <row r="2492" spans="4:4" x14ac:dyDescent="0.45">
      <c r="D2492" s="53"/>
    </row>
    <row r="2493" spans="4:4" x14ac:dyDescent="0.45">
      <c r="D2493" s="53"/>
    </row>
    <row r="2494" spans="4:4" x14ac:dyDescent="0.45">
      <c r="D2494" s="53"/>
    </row>
    <row r="2495" spans="4:4" x14ac:dyDescent="0.45">
      <c r="D2495" s="53"/>
    </row>
    <row r="2496" spans="4:4" x14ac:dyDescent="0.45">
      <c r="D2496" s="53"/>
    </row>
    <row r="2497" spans="4:4" x14ac:dyDescent="0.45">
      <c r="D2497" s="53"/>
    </row>
    <row r="2498" spans="4:4" x14ac:dyDescent="0.45">
      <c r="D2498" s="53"/>
    </row>
    <row r="2499" spans="4:4" x14ac:dyDescent="0.45">
      <c r="D2499" s="53"/>
    </row>
    <row r="2500" spans="4:4" x14ac:dyDescent="0.45">
      <c r="D2500" s="53"/>
    </row>
    <row r="2501" spans="4:4" x14ac:dyDescent="0.45">
      <c r="D2501" s="53"/>
    </row>
    <row r="2502" spans="4:4" x14ac:dyDescent="0.45">
      <c r="D2502" s="53"/>
    </row>
    <row r="2503" spans="4:4" x14ac:dyDescent="0.45">
      <c r="D2503" s="53"/>
    </row>
    <row r="2504" spans="4:4" x14ac:dyDescent="0.45">
      <c r="D2504" s="53"/>
    </row>
    <row r="2505" spans="4:4" x14ac:dyDescent="0.45">
      <c r="D2505" s="53"/>
    </row>
    <row r="2506" spans="4:4" x14ac:dyDescent="0.45">
      <c r="D2506" s="53"/>
    </row>
    <row r="2507" spans="4:4" x14ac:dyDescent="0.45">
      <c r="D2507" s="53"/>
    </row>
    <row r="2508" spans="4:4" x14ac:dyDescent="0.45">
      <c r="D2508" s="53"/>
    </row>
    <row r="2509" spans="4:4" x14ac:dyDescent="0.45">
      <c r="D2509" s="53"/>
    </row>
    <row r="2510" spans="4:4" x14ac:dyDescent="0.45">
      <c r="D2510" s="53"/>
    </row>
    <row r="2511" spans="4:4" x14ac:dyDescent="0.45">
      <c r="D2511" s="53"/>
    </row>
    <row r="2512" spans="4:4" x14ac:dyDescent="0.45">
      <c r="D2512" s="53"/>
    </row>
    <row r="2513" spans="4:4" x14ac:dyDescent="0.45">
      <c r="D2513" s="53"/>
    </row>
    <row r="2514" spans="4:4" x14ac:dyDescent="0.45">
      <c r="D2514" s="53"/>
    </row>
    <row r="2515" spans="4:4" x14ac:dyDescent="0.45">
      <c r="D2515" s="53"/>
    </row>
    <row r="2516" spans="4:4" x14ac:dyDescent="0.45">
      <c r="D2516" s="53"/>
    </row>
    <row r="2517" spans="4:4" x14ac:dyDescent="0.45">
      <c r="D2517" s="53"/>
    </row>
    <row r="2518" spans="4:4" x14ac:dyDescent="0.45">
      <c r="D2518" s="53"/>
    </row>
    <row r="2519" spans="4:4" x14ac:dyDescent="0.45">
      <c r="D2519" s="53"/>
    </row>
    <row r="2520" spans="4:4" x14ac:dyDescent="0.45">
      <c r="D2520" s="53"/>
    </row>
    <row r="2521" spans="4:4" x14ac:dyDescent="0.45">
      <c r="D2521" s="53"/>
    </row>
    <row r="2522" spans="4:4" x14ac:dyDescent="0.45">
      <c r="D2522" s="53"/>
    </row>
    <row r="2523" spans="4:4" x14ac:dyDescent="0.45">
      <c r="D2523" s="53"/>
    </row>
    <row r="2524" spans="4:4" x14ac:dyDescent="0.45">
      <c r="D2524" s="53"/>
    </row>
    <row r="2525" spans="4:4" x14ac:dyDescent="0.45">
      <c r="D2525" s="53"/>
    </row>
    <row r="2526" spans="4:4" x14ac:dyDescent="0.45">
      <c r="D2526" s="53"/>
    </row>
    <row r="2527" spans="4:4" x14ac:dyDescent="0.45">
      <c r="D2527" s="53"/>
    </row>
    <row r="2528" spans="4:4" x14ac:dyDescent="0.45">
      <c r="D2528" s="53"/>
    </row>
    <row r="2529" spans="4:4" x14ac:dyDescent="0.45">
      <c r="D2529" s="53"/>
    </row>
    <row r="2530" spans="4:4" x14ac:dyDescent="0.45">
      <c r="D2530" s="53"/>
    </row>
    <row r="2531" spans="4:4" x14ac:dyDescent="0.45">
      <c r="D2531" s="53"/>
    </row>
    <row r="2532" spans="4:4" x14ac:dyDescent="0.45">
      <c r="D2532" s="53"/>
    </row>
    <row r="2533" spans="4:4" x14ac:dyDescent="0.45">
      <c r="D2533" s="53"/>
    </row>
    <row r="2534" spans="4:4" x14ac:dyDescent="0.45">
      <c r="D2534" s="53"/>
    </row>
    <row r="2535" spans="4:4" x14ac:dyDescent="0.45">
      <c r="D2535" s="53"/>
    </row>
    <row r="2536" spans="4:4" x14ac:dyDescent="0.45">
      <c r="D2536" s="53"/>
    </row>
    <row r="2537" spans="4:4" x14ac:dyDescent="0.45">
      <c r="D2537" s="53"/>
    </row>
    <row r="2538" spans="4:4" x14ac:dyDescent="0.45">
      <c r="D2538" s="53"/>
    </row>
    <row r="2539" spans="4:4" x14ac:dyDescent="0.45">
      <c r="D2539" s="53"/>
    </row>
    <row r="2540" spans="4:4" x14ac:dyDescent="0.45">
      <c r="D2540" s="53"/>
    </row>
    <row r="2541" spans="4:4" x14ac:dyDescent="0.45">
      <c r="D2541" s="53"/>
    </row>
    <row r="2542" spans="4:4" x14ac:dyDescent="0.45">
      <c r="D2542" s="53"/>
    </row>
    <row r="2543" spans="4:4" x14ac:dyDescent="0.45">
      <c r="D2543" s="53"/>
    </row>
    <row r="2544" spans="4:4" x14ac:dyDescent="0.45">
      <c r="D2544" s="53"/>
    </row>
    <row r="2545" spans="4:4" x14ac:dyDescent="0.45">
      <c r="D2545" s="53"/>
    </row>
    <row r="2546" spans="4:4" x14ac:dyDescent="0.45">
      <c r="D2546" s="53"/>
    </row>
    <row r="2547" spans="4:4" x14ac:dyDescent="0.45">
      <c r="D2547" s="53"/>
    </row>
    <row r="2548" spans="4:4" x14ac:dyDescent="0.45">
      <c r="D2548" s="53"/>
    </row>
    <row r="2549" spans="4:4" x14ac:dyDescent="0.45">
      <c r="D2549" s="53"/>
    </row>
    <row r="2550" spans="4:4" x14ac:dyDescent="0.45">
      <c r="D2550" s="53"/>
    </row>
    <row r="2551" spans="4:4" x14ac:dyDescent="0.45">
      <c r="D2551" s="53"/>
    </row>
    <row r="2552" spans="4:4" x14ac:dyDescent="0.45">
      <c r="D2552" s="53"/>
    </row>
    <row r="2553" spans="4:4" x14ac:dyDescent="0.45">
      <c r="D2553" s="53"/>
    </row>
    <row r="2554" spans="4:4" x14ac:dyDescent="0.45">
      <c r="D2554" s="53"/>
    </row>
    <row r="2555" spans="4:4" x14ac:dyDescent="0.45">
      <c r="D2555" s="53"/>
    </row>
    <row r="2556" spans="4:4" x14ac:dyDescent="0.45">
      <c r="D2556" s="53"/>
    </row>
    <row r="2557" spans="4:4" x14ac:dyDescent="0.45">
      <c r="D2557" s="53"/>
    </row>
    <row r="2558" spans="4:4" x14ac:dyDescent="0.45">
      <c r="D2558" s="53"/>
    </row>
    <row r="2559" spans="4:4" x14ac:dyDescent="0.45">
      <c r="D2559" s="53"/>
    </row>
    <row r="2560" spans="4:4" x14ac:dyDescent="0.45">
      <c r="D2560" s="53"/>
    </row>
    <row r="2561" spans="4:4" x14ac:dyDescent="0.45">
      <c r="D2561" s="53"/>
    </row>
    <row r="2562" spans="4:4" x14ac:dyDescent="0.45">
      <c r="D2562" s="53"/>
    </row>
    <row r="2563" spans="4:4" x14ac:dyDescent="0.45">
      <c r="D2563" s="53"/>
    </row>
    <row r="2564" spans="4:4" x14ac:dyDescent="0.45">
      <c r="D2564" s="53"/>
    </row>
    <row r="2565" spans="4:4" x14ac:dyDescent="0.45">
      <c r="D2565" s="53"/>
    </row>
    <row r="2566" spans="4:4" x14ac:dyDescent="0.45">
      <c r="D2566" s="53"/>
    </row>
    <row r="2567" spans="4:4" x14ac:dyDescent="0.45">
      <c r="D2567" s="53"/>
    </row>
    <row r="2568" spans="4:4" x14ac:dyDescent="0.45">
      <c r="D2568" s="53"/>
    </row>
    <row r="2569" spans="4:4" x14ac:dyDescent="0.45">
      <c r="D2569" s="53"/>
    </row>
    <row r="2570" spans="4:4" x14ac:dyDescent="0.45">
      <c r="D2570" s="53"/>
    </row>
    <row r="2571" spans="4:4" x14ac:dyDescent="0.45">
      <c r="D2571" s="53"/>
    </row>
    <row r="2572" spans="4:4" x14ac:dyDescent="0.45">
      <c r="D2572" s="53"/>
    </row>
    <row r="2573" spans="4:4" x14ac:dyDescent="0.45">
      <c r="D2573" s="53"/>
    </row>
    <row r="2574" spans="4:4" x14ac:dyDescent="0.45">
      <c r="D2574" s="53"/>
    </row>
    <row r="2575" spans="4:4" x14ac:dyDescent="0.45">
      <c r="D2575" s="53"/>
    </row>
    <row r="2576" spans="4:4" x14ac:dyDescent="0.45">
      <c r="D2576" s="53"/>
    </row>
    <row r="2577" spans="4:4" x14ac:dyDescent="0.45">
      <c r="D2577" s="53"/>
    </row>
    <row r="2578" spans="4:4" x14ac:dyDescent="0.45">
      <c r="D2578" s="53"/>
    </row>
    <row r="2579" spans="4:4" x14ac:dyDescent="0.45">
      <c r="D2579" s="53"/>
    </row>
    <row r="2580" spans="4:4" x14ac:dyDescent="0.45">
      <c r="D2580" s="53"/>
    </row>
    <row r="2581" spans="4:4" x14ac:dyDescent="0.45">
      <c r="D2581" s="53"/>
    </row>
    <row r="2582" spans="4:4" x14ac:dyDescent="0.45">
      <c r="D2582" s="53"/>
    </row>
    <row r="2583" spans="4:4" x14ac:dyDescent="0.45">
      <c r="D2583" s="53"/>
    </row>
    <row r="2584" spans="4:4" x14ac:dyDescent="0.45">
      <c r="D2584" s="53"/>
    </row>
    <row r="2585" spans="4:4" x14ac:dyDescent="0.45">
      <c r="D2585" s="53"/>
    </row>
    <row r="2586" spans="4:4" x14ac:dyDescent="0.45">
      <c r="D2586" s="53"/>
    </row>
    <row r="2587" spans="4:4" x14ac:dyDescent="0.45">
      <c r="D2587" s="53"/>
    </row>
    <row r="2588" spans="4:4" x14ac:dyDescent="0.45">
      <c r="D2588" s="53"/>
    </row>
    <row r="2589" spans="4:4" x14ac:dyDescent="0.45">
      <c r="D2589" s="53"/>
    </row>
    <row r="2590" spans="4:4" x14ac:dyDescent="0.45">
      <c r="D2590" s="53"/>
    </row>
    <row r="2591" spans="4:4" x14ac:dyDescent="0.45">
      <c r="D2591" s="53"/>
    </row>
    <row r="2592" spans="4:4" x14ac:dyDescent="0.45">
      <c r="D2592" s="53"/>
    </row>
    <row r="2593" spans="4:4" x14ac:dyDescent="0.45">
      <c r="D2593" s="53"/>
    </row>
    <row r="2594" spans="4:4" x14ac:dyDescent="0.45">
      <c r="D2594" s="53"/>
    </row>
    <row r="2595" spans="4:4" x14ac:dyDescent="0.45">
      <c r="D2595" s="53"/>
    </row>
    <row r="2596" spans="4:4" x14ac:dyDescent="0.45">
      <c r="D2596" s="53"/>
    </row>
    <row r="2597" spans="4:4" x14ac:dyDescent="0.45">
      <c r="D2597" s="53"/>
    </row>
    <row r="2598" spans="4:4" x14ac:dyDescent="0.45">
      <c r="D2598" s="53"/>
    </row>
    <row r="2599" spans="4:4" x14ac:dyDescent="0.45">
      <c r="D2599" s="53"/>
    </row>
    <row r="2600" spans="4:4" x14ac:dyDescent="0.45">
      <c r="D2600" s="53"/>
    </row>
    <row r="2601" spans="4:4" x14ac:dyDescent="0.45">
      <c r="D2601" s="53"/>
    </row>
    <row r="2602" spans="4:4" x14ac:dyDescent="0.45">
      <c r="D2602" s="53"/>
    </row>
    <row r="2603" spans="4:4" x14ac:dyDescent="0.45">
      <c r="D2603" s="53"/>
    </row>
    <row r="2604" spans="4:4" x14ac:dyDescent="0.45">
      <c r="D2604" s="53"/>
    </row>
    <row r="2605" spans="4:4" x14ac:dyDescent="0.45">
      <c r="D2605" s="53"/>
    </row>
    <row r="2606" spans="4:4" x14ac:dyDescent="0.45">
      <c r="D2606" s="53"/>
    </row>
    <row r="2607" spans="4:4" x14ac:dyDescent="0.45">
      <c r="D2607" s="53"/>
    </row>
    <row r="2608" spans="4:4" x14ac:dyDescent="0.45">
      <c r="D2608" s="53"/>
    </row>
    <row r="2609" spans="4:4" x14ac:dyDescent="0.45">
      <c r="D2609" s="53"/>
    </row>
    <row r="2610" spans="4:4" x14ac:dyDescent="0.45">
      <c r="D2610" s="53"/>
    </row>
    <row r="2611" spans="4:4" x14ac:dyDescent="0.45">
      <c r="D2611" s="53"/>
    </row>
    <row r="2612" spans="4:4" x14ac:dyDescent="0.45">
      <c r="D2612" s="53"/>
    </row>
    <row r="2613" spans="4:4" x14ac:dyDescent="0.45">
      <c r="D2613" s="53"/>
    </row>
    <row r="2614" spans="4:4" x14ac:dyDescent="0.45">
      <c r="D2614" s="53"/>
    </row>
    <row r="2615" spans="4:4" x14ac:dyDescent="0.45">
      <c r="D2615" s="53"/>
    </row>
    <row r="2616" spans="4:4" x14ac:dyDescent="0.45">
      <c r="D2616" s="53"/>
    </row>
    <row r="2617" spans="4:4" x14ac:dyDescent="0.45">
      <c r="D2617" s="53"/>
    </row>
    <row r="2618" spans="4:4" x14ac:dyDescent="0.45">
      <c r="D2618" s="53"/>
    </row>
    <row r="2619" spans="4:4" x14ac:dyDescent="0.45">
      <c r="D2619" s="53"/>
    </row>
    <row r="2620" spans="4:4" x14ac:dyDescent="0.45">
      <c r="D2620" s="53"/>
    </row>
    <row r="2621" spans="4:4" x14ac:dyDescent="0.45">
      <c r="D2621" s="53"/>
    </row>
    <row r="2622" spans="4:4" x14ac:dyDescent="0.45">
      <c r="D2622" s="53"/>
    </row>
    <row r="2623" spans="4:4" x14ac:dyDescent="0.45">
      <c r="D2623" s="53"/>
    </row>
    <row r="2624" spans="4:4" x14ac:dyDescent="0.45">
      <c r="D2624" s="53"/>
    </row>
    <row r="2625" spans="4:4" x14ac:dyDescent="0.45">
      <c r="D2625" s="53"/>
    </row>
    <row r="2626" spans="4:4" x14ac:dyDescent="0.45">
      <c r="D2626" s="53"/>
    </row>
    <row r="2627" spans="4:4" x14ac:dyDescent="0.45">
      <c r="D2627" s="53"/>
    </row>
    <row r="2628" spans="4:4" x14ac:dyDescent="0.45">
      <c r="D2628" s="53"/>
    </row>
    <row r="2629" spans="4:4" x14ac:dyDescent="0.45">
      <c r="D2629" s="53"/>
    </row>
    <row r="2630" spans="4:4" x14ac:dyDescent="0.45">
      <c r="D2630" s="53"/>
    </row>
    <row r="2631" spans="4:4" x14ac:dyDescent="0.45">
      <c r="D2631" s="53"/>
    </row>
    <row r="2632" spans="4:4" x14ac:dyDescent="0.45">
      <c r="D2632" s="53"/>
    </row>
    <row r="2633" spans="4:4" x14ac:dyDescent="0.45">
      <c r="D2633" s="53"/>
    </row>
    <row r="2634" spans="4:4" x14ac:dyDescent="0.45">
      <c r="D2634" s="53"/>
    </row>
    <row r="2635" spans="4:4" x14ac:dyDescent="0.45">
      <c r="D2635" s="53"/>
    </row>
    <row r="2636" spans="4:4" x14ac:dyDescent="0.45">
      <c r="D2636" s="53"/>
    </row>
    <row r="2637" spans="4:4" x14ac:dyDescent="0.45">
      <c r="D2637" s="53"/>
    </row>
    <row r="2638" spans="4:4" x14ac:dyDescent="0.45">
      <c r="D2638" s="53"/>
    </row>
    <row r="2639" spans="4:4" x14ac:dyDescent="0.45">
      <c r="D2639" s="53"/>
    </row>
    <row r="2640" spans="4:4" x14ac:dyDescent="0.45">
      <c r="D2640" s="53"/>
    </row>
    <row r="2641" spans="4:4" x14ac:dyDescent="0.45">
      <c r="D2641" s="53"/>
    </row>
    <row r="2642" spans="4:4" x14ac:dyDescent="0.45">
      <c r="D2642" s="53"/>
    </row>
    <row r="2643" spans="4:4" x14ac:dyDescent="0.45">
      <c r="D2643" s="53"/>
    </row>
    <row r="2644" spans="4:4" x14ac:dyDescent="0.45">
      <c r="D2644" s="53"/>
    </row>
    <row r="2645" spans="4:4" x14ac:dyDescent="0.45">
      <c r="D2645" s="53"/>
    </row>
    <row r="2646" spans="4:4" x14ac:dyDescent="0.45">
      <c r="D2646" s="53"/>
    </row>
    <row r="2647" spans="4:4" x14ac:dyDescent="0.45">
      <c r="D2647" s="53"/>
    </row>
    <row r="2648" spans="4:4" x14ac:dyDescent="0.45">
      <c r="D2648" s="53"/>
    </row>
    <row r="2649" spans="4:4" x14ac:dyDescent="0.45">
      <c r="D2649" s="53"/>
    </row>
    <row r="2650" spans="4:4" x14ac:dyDescent="0.45">
      <c r="D2650" s="53"/>
    </row>
    <row r="2651" spans="4:4" x14ac:dyDescent="0.45">
      <c r="D2651" s="53"/>
    </row>
    <row r="2652" spans="4:4" x14ac:dyDescent="0.45">
      <c r="D2652" s="53"/>
    </row>
    <row r="2653" spans="4:4" x14ac:dyDescent="0.45">
      <c r="D2653" s="53"/>
    </row>
    <row r="2654" spans="4:4" x14ac:dyDescent="0.45">
      <c r="D2654" s="53"/>
    </row>
    <row r="2655" spans="4:4" x14ac:dyDescent="0.45">
      <c r="D2655" s="53"/>
    </row>
    <row r="2656" spans="4:4" x14ac:dyDescent="0.45">
      <c r="D2656" s="53"/>
    </row>
    <row r="2657" spans="4:4" x14ac:dyDescent="0.45">
      <c r="D2657" s="53"/>
    </row>
    <row r="2658" spans="4:4" x14ac:dyDescent="0.45">
      <c r="D2658" s="53"/>
    </row>
    <row r="2659" spans="4:4" x14ac:dyDescent="0.45">
      <c r="D2659" s="53"/>
    </row>
    <row r="2660" spans="4:4" x14ac:dyDescent="0.45">
      <c r="D2660" s="53"/>
    </row>
    <row r="2661" spans="4:4" x14ac:dyDescent="0.45">
      <c r="D2661" s="53"/>
    </row>
    <row r="2662" spans="4:4" x14ac:dyDescent="0.45">
      <c r="D2662" s="53"/>
    </row>
    <row r="2663" spans="4:4" x14ac:dyDescent="0.45">
      <c r="D2663" s="53"/>
    </row>
    <row r="2664" spans="4:4" x14ac:dyDescent="0.45">
      <c r="D2664" s="53"/>
    </row>
    <row r="2665" spans="4:4" x14ac:dyDescent="0.45">
      <c r="D2665" s="53"/>
    </row>
    <row r="2666" spans="4:4" x14ac:dyDescent="0.45">
      <c r="D2666" s="53"/>
    </row>
    <row r="2667" spans="4:4" x14ac:dyDescent="0.45">
      <c r="D2667" s="53"/>
    </row>
    <row r="2668" spans="4:4" x14ac:dyDescent="0.45">
      <c r="D2668" s="53"/>
    </row>
    <row r="2669" spans="4:4" x14ac:dyDescent="0.45">
      <c r="D2669" s="53"/>
    </row>
    <row r="2670" spans="4:4" x14ac:dyDescent="0.45">
      <c r="D2670" s="53"/>
    </row>
    <row r="2671" spans="4:4" x14ac:dyDescent="0.45">
      <c r="D2671" s="53"/>
    </row>
    <row r="2672" spans="4:4" x14ac:dyDescent="0.45">
      <c r="D2672" s="53"/>
    </row>
    <row r="2673" spans="4:4" x14ac:dyDescent="0.45">
      <c r="D2673" s="53"/>
    </row>
    <row r="2674" spans="4:4" x14ac:dyDescent="0.45">
      <c r="D2674" s="53"/>
    </row>
    <row r="2675" spans="4:4" x14ac:dyDescent="0.45">
      <c r="D2675" s="53"/>
    </row>
    <row r="2676" spans="4:4" x14ac:dyDescent="0.45">
      <c r="D2676" s="53"/>
    </row>
    <row r="2677" spans="4:4" x14ac:dyDescent="0.45">
      <c r="D2677" s="53"/>
    </row>
    <row r="2678" spans="4:4" x14ac:dyDescent="0.45">
      <c r="D2678" s="53"/>
    </row>
    <row r="2679" spans="4:4" x14ac:dyDescent="0.45">
      <c r="D2679" s="53"/>
    </row>
    <row r="2680" spans="4:4" x14ac:dyDescent="0.45">
      <c r="D2680" s="53"/>
    </row>
    <row r="2681" spans="4:4" x14ac:dyDescent="0.45">
      <c r="D2681" s="53"/>
    </row>
    <row r="2682" spans="4:4" x14ac:dyDescent="0.45">
      <c r="D2682" s="53"/>
    </row>
    <row r="2683" spans="4:4" x14ac:dyDescent="0.45">
      <c r="D2683" s="53"/>
    </row>
    <row r="2684" spans="4:4" x14ac:dyDescent="0.45">
      <c r="D2684" s="53"/>
    </row>
    <row r="2685" spans="4:4" x14ac:dyDescent="0.45">
      <c r="D2685" s="53"/>
    </row>
    <row r="2686" spans="4:4" x14ac:dyDescent="0.45">
      <c r="D2686" s="53"/>
    </row>
    <row r="2687" spans="4:4" x14ac:dyDescent="0.45">
      <c r="D2687" s="53"/>
    </row>
    <row r="2688" spans="4:4" x14ac:dyDescent="0.45">
      <c r="D2688" s="53"/>
    </row>
    <row r="2689" spans="4:4" x14ac:dyDescent="0.45">
      <c r="D2689" s="53"/>
    </row>
    <row r="2690" spans="4:4" x14ac:dyDescent="0.45">
      <c r="D2690" s="53"/>
    </row>
    <row r="2691" spans="4:4" x14ac:dyDescent="0.45">
      <c r="D2691" s="53"/>
    </row>
    <row r="2692" spans="4:4" x14ac:dyDescent="0.45">
      <c r="D2692" s="53"/>
    </row>
    <row r="2693" spans="4:4" x14ac:dyDescent="0.45">
      <c r="D2693" s="53"/>
    </row>
    <row r="2694" spans="4:4" x14ac:dyDescent="0.45">
      <c r="D2694" s="53"/>
    </row>
    <row r="2695" spans="4:4" x14ac:dyDescent="0.45">
      <c r="D2695" s="53"/>
    </row>
    <row r="2696" spans="4:4" x14ac:dyDescent="0.45">
      <c r="D2696" s="53"/>
    </row>
    <row r="2697" spans="4:4" x14ac:dyDescent="0.45">
      <c r="D2697" s="53"/>
    </row>
    <row r="2698" spans="4:4" x14ac:dyDescent="0.45">
      <c r="D2698" s="53"/>
    </row>
    <row r="2699" spans="4:4" x14ac:dyDescent="0.45">
      <c r="D2699" s="53"/>
    </row>
    <row r="2700" spans="4:4" x14ac:dyDescent="0.45">
      <c r="D2700" s="53"/>
    </row>
    <row r="2701" spans="4:4" x14ac:dyDescent="0.45">
      <c r="D2701" s="53"/>
    </row>
    <row r="2702" spans="4:4" x14ac:dyDescent="0.45">
      <c r="D2702" s="53"/>
    </row>
    <row r="2703" spans="4:4" x14ac:dyDescent="0.45">
      <c r="D2703" s="53"/>
    </row>
    <row r="2704" spans="4:4" x14ac:dyDescent="0.45">
      <c r="D2704" s="53"/>
    </row>
    <row r="2705" spans="4:4" x14ac:dyDescent="0.45">
      <c r="D2705" s="53"/>
    </row>
    <row r="2706" spans="4:4" x14ac:dyDescent="0.45">
      <c r="D2706" s="53"/>
    </row>
    <row r="2707" spans="4:4" x14ac:dyDescent="0.45">
      <c r="D2707" s="53"/>
    </row>
    <row r="2708" spans="4:4" x14ac:dyDescent="0.45">
      <c r="D2708" s="53"/>
    </row>
    <row r="2709" spans="4:4" x14ac:dyDescent="0.45">
      <c r="D2709" s="53"/>
    </row>
    <row r="2710" spans="4:4" x14ac:dyDescent="0.45">
      <c r="D2710" s="53"/>
    </row>
    <row r="2711" spans="4:4" x14ac:dyDescent="0.45">
      <c r="D2711" s="53"/>
    </row>
    <row r="2712" spans="4:4" x14ac:dyDescent="0.45">
      <c r="D2712" s="53"/>
    </row>
    <row r="2713" spans="4:4" x14ac:dyDescent="0.45">
      <c r="D2713" s="53"/>
    </row>
    <row r="2714" spans="4:4" x14ac:dyDescent="0.45">
      <c r="D2714" s="53"/>
    </row>
    <row r="2715" spans="4:4" x14ac:dyDescent="0.45">
      <c r="D2715" s="53"/>
    </row>
    <row r="2716" spans="4:4" x14ac:dyDescent="0.45">
      <c r="D2716" s="53"/>
    </row>
    <row r="2717" spans="4:4" x14ac:dyDescent="0.45">
      <c r="D2717" s="53"/>
    </row>
    <row r="2718" spans="4:4" x14ac:dyDescent="0.45">
      <c r="D2718" s="53"/>
    </row>
    <row r="2719" spans="4:4" x14ac:dyDescent="0.45">
      <c r="D2719" s="53"/>
    </row>
    <row r="2720" spans="4:4" x14ac:dyDescent="0.45">
      <c r="D2720" s="53"/>
    </row>
    <row r="2721" spans="4:4" x14ac:dyDescent="0.45">
      <c r="D2721" s="53"/>
    </row>
    <row r="2722" spans="4:4" x14ac:dyDescent="0.45">
      <c r="D2722" s="53"/>
    </row>
    <row r="2723" spans="4:4" x14ac:dyDescent="0.45">
      <c r="D2723" s="53"/>
    </row>
    <row r="2724" spans="4:4" x14ac:dyDescent="0.45">
      <c r="D2724" s="53"/>
    </row>
    <row r="2725" spans="4:4" x14ac:dyDescent="0.45">
      <c r="D2725" s="53"/>
    </row>
    <row r="2726" spans="4:4" x14ac:dyDescent="0.45">
      <c r="D2726" s="53"/>
    </row>
    <row r="2727" spans="4:4" x14ac:dyDescent="0.45">
      <c r="D2727" s="53"/>
    </row>
    <row r="2728" spans="4:4" x14ac:dyDescent="0.45">
      <c r="D2728" s="53"/>
    </row>
    <row r="2729" spans="4:4" x14ac:dyDescent="0.45">
      <c r="D2729" s="53"/>
    </row>
    <row r="2730" spans="4:4" x14ac:dyDescent="0.45">
      <c r="D2730" s="53"/>
    </row>
    <row r="2731" spans="4:4" x14ac:dyDescent="0.45">
      <c r="D2731" s="53"/>
    </row>
    <row r="2732" spans="4:4" x14ac:dyDescent="0.45">
      <c r="D2732" s="53"/>
    </row>
    <row r="2733" spans="4:4" x14ac:dyDescent="0.45">
      <c r="D2733" s="53"/>
    </row>
    <row r="2734" spans="4:4" x14ac:dyDescent="0.45">
      <c r="D2734" s="53"/>
    </row>
    <row r="2735" spans="4:4" x14ac:dyDescent="0.45">
      <c r="D2735" s="53"/>
    </row>
    <row r="2736" spans="4:4" x14ac:dyDescent="0.45">
      <c r="D2736" s="53"/>
    </row>
    <row r="2737" spans="4:4" x14ac:dyDescent="0.45">
      <c r="D2737" s="53"/>
    </row>
    <row r="2738" spans="4:4" x14ac:dyDescent="0.45">
      <c r="D2738" s="53"/>
    </row>
    <row r="2739" spans="4:4" x14ac:dyDescent="0.45">
      <c r="D2739" s="53"/>
    </row>
    <row r="2740" spans="4:4" x14ac:dyDescent="0.45">
      <c r="D2740" s="53"/>
    </row>
    <row r="2741" spans="4:4" x14ac:dyDescent="0.45">
      <c r="D2741" s="53"/>
    </row>
    <row r="2742" spans="4:4" x14ac:dyDescent="0.45">
      <c r="D2742" s="53"/>
    </row>
    <row r="2743" spans="4:4" x14ac:dyDescent="0.45">
      <c r="D2743" s="53"/>
    </row>
    <row r="2744" spans="4:4" x14ac:dyDescent="0.45">
      <c r="D2744" s="53"/>
    </row>
    <row r="2745" spans="4:4" x14ac:dyDescent="0.45">
      <c r="D2745" s="53"/>
    </row>
    <row r="2746" spans="4:4" x14ac:dyDescent="0.45">
      <c r="D2746" s="53"/>
    </row>
    <row r="2747" spans="4:4" x14ac:dyDescent="0.45">
      <c r="D2747" s="53"/>
    </row>
    <row r="2748" spans="4:4" x14ac:dyDescent="0.45">
      <c r="D2748" s="53"/>
    </row>
    <row r="2749" spans="4:4" x14ac:dyDescent="0.45">
      <c r="D2749" s="53"/>
    </row>
    <row r="2750" spans="4:4" x14ac:dyDescent="0.45">
      <c r="D2750" s="53"/>
    </row>
    <row r="2751" spans="4:4" x14ac:dyDescent="0.45">
      <c r="D2751" s="53"/>
    </row>
    <row r="2752" spans="4:4" x14ac:dyDescent="0.45">
      <c r="D2752" s="53"/>
    </row>
    <row r="2753" spans="4:4" x14ac:dyDescent="0.45">
      <c r="D2753" s="53"/>
    </row>
    <row r="2754" spans="4:4" x14ac:dyDescent="0.45">
      <c r="D2754" s="53"/>
    </row>
    <row r="2755" spans="4:4" x14ac:dyDescent="0.45">
      <c r="D2755" s="53"/>
    </row>
    <row r="2756" spans="4:4" x14ac:dyDescent="0.45">
      <c r="D2756" s="53"/>
    </row>
    <row r="2757" spans="4:4" x14ac:dyDescent="0.45">
      <c r="D2757" s="53"/>
    </row>
    <row r="2758" spans="4:4" x14ac:dyDescent="0.45">
      <c r="D2758" s="53"/>
    </row>
    <row r="2759" spans="4:4" x14ac:dyDescent="0.45">
      <c r="D2759" s="53"/>
    </row>
    <row r="2760" spans="4:4" x14ac:dyDescent="0.45">
      <c r="D2760" s="53"/>
    </row>
    <row r="2761" spans="4:4" x14ac:dyDescent="0.45">
      <c r="D2761" s="53"/>
    </row>
    <row r="2762" spans="4:4" x14ac:dyDescent="0.45">
      <c r="D2762" s="53"/>
    </row>
    <row r="2763" spans="4:4" x14ac:dyDescent="0.45">
      <c r="D2763" s="53"/>
    </row>
    <row r="2764" spans="4:4" x14ac:dyDescent="0.45">
      <c r="D2764" s="53"/>
    </row>
    <row r="2765" spans="4:4" x14ac:dyDescent="0.45">
      <c r="D2765" s="53"/>
    </row>
    <row r="2766" spans="4:4" x14ac:dyDescent="0.45">
      <c r="D2766" s="53"/>
    </row>
    <row r="2767" spans="4:4" x14ac:dyDescent="0.45">
      <c r="D2767" s="53"/>
    </row>
    <row r="2768" spans="4:4" x14ac:dyDescent="0.45">
      <c r="D2768" s="53"/>
    </row>
    <row r="2769" spans="4:4" x14ac:dyDescent="0.45">
      <c r="D2769" s="53"/>
    </row>
    <row r="2770" spans="4:4" x14ac:dyDescent="0.45">
      <c r="D2770" s="53"/>
    </row>
    <row r="2771" spans="4:4" x14ac:dyDescent="0.45">
      <c r="D2771" s="53"/>
    </row>
    <row r="2772" spans="4:4" x14ac:dyDescent="0.45">
      <c r="D2772" s="53"/>
    </row>
    <row r="2773" spans="4:4" x14ac:dyDescent="0.45">
      <c r="D2773" s="53"/>
    </row>
    <row r="2774" spans="4:4" x14ac:dyDescent="0.45">
      <c r="D2774" s="53"/>
    </row>
    <row r="2775" spans="4:4" x14ac:dyDescent="0.45">
      <c r="D2775" s="53"/>
    </row>
    <row r="2776" spans="4:4" x14ac:dyDescent="0.45">
      <c r="D2776" s="53"/>
    </row>
    <row r="2777" spans="4:4" x14ac:dyDescent="0.45">
      <c r="D2777" s="53"/>
    </row>
    <row r="2778" spans="4:4" x14ac:dyDescent="0.45">
      <c r="D2778" s="53"/>
    </row>
    <row r="2779" spans="4:4" x14ac:dyDescent="0.45">
      <c r="D2779" s="53"/>
    </row>
    <row r="2780" spans="4:4" x14ac:dyDescent="0.45">
      <c r="D2780" s="53"/>
    </row>
    <row r="2781" spans="4:4" x14ac:dyDescent="0.45">
      <c r="D2781" s="53"/>
    </row>
    <row r="2782" spans="4:4" x14ac:dyDescent="0.45">
      <c r="D2782" s="53"/>
    </row>
    <row r="2783" spans="4:4" x14ac:dyDescent="0.45">
      <c r="D2783" s="53"/>
    </row>
    <row r="2784" spans="4:4" x14ac:dyDescent="0.45">
      <c r="D2784" s="53"/>
    </row>
    <row r="2785" spans="4:4" x14ac:dyDescent="0.45">
      <c r="D2785" s="53"/>
    </row>
    <row r="2786" spans="4:4" x14ac:dyDescent="0.45">
      <c r="D2786" s="53"/>
    </row>
    <row r="2787" spans="4:4" x14ac:dyDescent="0.45">
      <c r="D2787" s="53"/>
    </row>
    <row r="2788" spans="4:4" x14ac:dyDescent="0.45">
      <c r="D2788" s="53"/>
    </row>
    <row r="2789" spans="4:4" x14ac:dyDescent="0.45">
      <c r="D2789" s="53"/>
    </row>
    <row r="2790" spans="4:4" x14ac:dyDescent="0.45">
      <c r="D2790" s="53"/>
    </row>
    <row r="2791" spans="4:4" x14ac:dyDescent="0.45">
      <c r="D2791" s="53"/>
    </row>
    <row r="2792" spans="4:4" x14ac:dyDescent="0.45">
      <c r="D2792" s="53"/>
    </row>
    <row r="2793" spans="4:4" x14ac:dyDescent="0.45">
      <c r="D2793" s="53"/>
    </row>
    <row r="2794" spans="4:4" x14ac:dyDescent="0.45">
      <c r="D2794" s="53"/>
    </row>
    <row r="2795" spans="4:4" x14ac:dyDescent="0.45">
      <c r="D2795" s="53"/>
    </row>
    <row r="2796" spans="4:4" x14ac:dyDescent="0.45">
      <c r="D2796" s="53"/>
    </row>
    <row r="2797" spans="4:4" x14ac:dyDescent="0.45">
      <c r="D2797" s="53"/>
    </row>
    <row r="2798" spans="4:4" x14ac:dyDescent="0.45">
      <c r="D2798" s="53"/>
    </row>
    <row r="2799" spans="4:4" x14ac:dyDescent="0.45">
      <c r="D2799" s="53"/>
    </row>
    <row r="2800" spans="4:4" x14ac:dyDescent="0.45">
      <c r="D2800" s="53"/>
    </row>
    <row r="2801" spans="4:4" x14ac:dyDescent="0.45">
      <c r="D2801" s="53"/>
    </row>
    <row r="2802" spans="4:4" x14ac:dyDescent="0.45">
      <c r="D2802" s="53"/>
    </row>
    <row r="2803" spans="4:4" x14ac:dyDescent="0.45">
      <c r="D2803" s="53"/>
    </row>
    <row r="2804" spans="4:4" x14ac:dyDescent="0.45">
      <c r="D2804" s="53"/>
    </row>
    <row r="2805" spans="4:4" x14ac:dyDescent="0.45">
      <c r="D2805" s="53"/>
    </row>
    <row r="2806" spans="4:4" x14ac:dyDescent="0.45">
      <c r="D2806" s="53"/>
    </row>
    <row r="2807" spans="4:4" x14ac:dyDescent="0.45">
      <c r="D2807" s="53"/>
    </row>
    <row r="2808" spans="4:4" x14ac:dyDescent="0.45">
      <c r="D2808" s="53"/>
    </row>
    <row r="2809" spans="4:4" x14ac:dyDescent="0.45">
      <c r="D2809" s="53"/>
    </row>
    <row r="2810" spans="4:4" x14ac:dyDescent="0.45">
      <c r="D2810" s="53"/>
    </row>
    <row r="2811" spans="4:4" x14ac:dyDescent="0.45">
      <c r="D2811" s="53"/>
    </row>
    <row r="2812" spans="4:4" x14ac:dyDescent="0.45">
      <c r="D2812" s="53"/>
    </row>
    <row r="2813" spans="4:4" x14ac:dyDescent="0.45">
      <c r="D2813" s="53"/>
    </row>
    <row r="2814" spans="4:4" x14ac:dyDescent="0.45">
      <c r="D2814" s="53"/>
    </row>
    <row r="2815" spans="4:4" x14ac:dyDescent="0.45">
      <c r="D2815" s="53"/>
    </row>
    <row r="2816" spans="4:4" x14ac:dyDescent="0.45">
      <c r="D2816" s="53"/>
    </row>
    <row r="2817" spans="4:4" x14ac:dyDescent="0.45">
      <c r="D2817" s="53"/>
    </row>
    <row r="2818" spans="4:4" x14ac:dyDescent="0.45">
      <c r="D2818" s="53"/>
    </row>
    <row r="2819" spans="4:4" x14ac:dyDescent="0.45">
      <c r="D2819" s="53"/>
    </row>
    <row r="2820" spans="4:4" x14ac:dyDescent="0.45">
      <c r="D2820" s="53"/>
    </row>
    <row r="2821" spans="4:4" x14ac:dyDescent="0.45">
      <c r="D2821" s="53"/>
    </row>
    <row r="2822" spans="4:4" x14ac:dyDescent="0.45">
      <c r="D2822" s="53"/>
    </row>
    <row r="2823" spans="4:4" x14ac:dyDescent="0.45">
      <c r="D2823" s="53"/>
    </row>
    <row r="2824" spans="4:4" x14ac:dyDescent="0.45">
      <c r="D2824" s="53"/>
    </row>
    <row r="2825" spans="4:4" x14ac:dyDescent="0.45">
      <c r="D2825" s="53"/>
    </row>
    <row r="2826" spans="4:4" x14ac:dyDescent="0.45">
      <c r="D2826" s="53"/>
    </row>
    <row r="2827" spans="4:4" x14ac:dyDescent="0.45">
      <c r="D2827" s="53"/>
    </row>
    <row r="2828" spans="4:4" x14ac:dyDescent="0.45">
      <c r="D2828" s="53"/>
    </row>
    <row r="2829" spans="4:4" x14ac:dyDescent="0.45">
      <c r="D2829" s="53"/>
    </row>
    <row r="2830" spans="4:4" x14ac:dyDescent="0.45">
      <c r="D2830" s="53"/>
    </row>
    <row r="2831" spans="4:4" x14ac:dyDescent="0.45">
      <c r="D2831" s="53"/>
    </row>
    <row r="2832" spans="4:4" x14ac:dyDescent="0.45">
      <c r="D2832" s="53"/>
    </row>
    <row r="2833" spans="4:4" x14ac:dyDescent="0.45">
      <c r="D2833" s="53"/>
    </row>
    <row r="2834" spans="4:4" x14ac:dyDescent="0.45">
      <c r="D2834" s="53"/>
    </row>
    <row r="2835" spans="4:4" x14ac:dyDescent="0.45">
      <c r="D2835" s="53"/>
    </row>
    <row r="2836" spans="4:4" x14ac:dyDescent="0.45">
      <c r="D2836" s="53"/>
    </row>
    <row r="2837" spans="4:4" x14ac:dyDescent="0.45">
      <c r="D2837" s="53"/>
    </row>
    <row r="2838" spans="4:4" x14ac:dyDescent="0.45">
      <c r="D2838" s="53"/>
    </row>
    <row r="2839" spans="4:4" x14ac:dyDescent="0.45">
      <c r="D2839" s="53"/>
    </row>
    <row r="2840" spans="4:4" x14ac:dyDescent="0.45">
      <c r="D2840" s="53"/>
    </row>
    <row r="2841" spans="4:4" x14ac:dyDescent="0.45">
      <c r="D2841" s="53"/>
    </row>
    <row r="2842" spans="4:4" x14ac:dyDescent="0.45">
      <c r="D2842" s="53"/>
    </row>
    <row r="2843" spans="4:4" x14ac:dyDescent="0.45">
      <c r="D2843" s="53"/>
    </row>
    <row r="2844" spans="4:4" x14ac:dyDescent="0.45">
      <c r="D2844" s="53"/>
    </row>
    <row r="2845" spans="4:4" x14ac:dyDescent="0.45">
      <c r="D2845" s="53"/>
    </row>
    <row r="2846" spans="4:4" x14ac:dyDescent="0.45">
      <c r="D2846" s="53"/>
    </row>
    <row r="2847" spans="4:4" x14ac:dyDescent="0.45">
      <c r="D2847" s="53"/>
    </row>
    <row r="2848" spans="4:4" x14ac:dyDescent="0.45">
      <c r="D2848" s="53"/>
    </row>
    <row r="2849" spans="4:4" x14ac:dyDescent="0.45">
      <c r="D2849" s="53"/>
    </row>
    <row r="2850" spans="4:4" x14ac:dyDescent="0.45">
      <c r="D2850" s="53"/>
    </row>
    <row r="2851" spans="4:4" x14ac:dyDescent="0.45">
      <c r="D2851" s="53"/>
    </row>
    <row r="2852" spans="4:4" x14ac:dyDescent="0.45">
      <c r="D2852" s="53"/>
    </row>
    <row r="2853" spans="4:4" x14ac:dyDescent="0.45">
      <c r="D2853" s="53"/>
    </row>
    <row r="2854" spans="4:4" x14ac:dyDescent="0.45">
      <c r="D2854" s="53"/>
    </row>
    <row r="2855" spans="4:4" x14ac:dyDescent="0.45">
      <c r="D2855" s="53"/>
    </row>
    <row r="2856" spans="4:4" x14ac:dyDescent="0.45">
      <c r="D2856" s="53"/>
    </row>
    <row r="2857" spans="4:4" x14ac:dyDescent="0.45">
      <c r="D2857" s="53"/>
    </row>
    <row r="2858" spans="4:4" x14ac:dyDescent="0.45">
      <c r="D2858" s="53"/>
    </row>
    <row r="2859" spans="4:4" x14ac:dyDescent="0.45">
      <c r="D2859" s="53"/>
    </row>
    <row r="2860" spans="4:4" x14ac:dyDescent="0.45">
      <c r="D2860" s="53"/>
    </row>
    <row r="2861" spans="4:4" x14ac:dyDescent="0.45">
      <c r="D2861" s="53"/>
    </row>
    <row r="2862" spans="4:4" x14ac:dyDescent="0.45">
      <c r="D2862" s="53"/>
    </row>
    <row r="2863" spans="4:4" x14ac:dyDescent="0.45">
      <c r="D2863" s="53"/>
    </row>
    <row r="2864" spans="4:4" x14ac:dyDescent="0.45">
      <c r="D2864" s="53"/>
    </row>
    <row r="2865" spans="4:4" x14ac:dyDescent="0.45">
      <c r="D2865" s="53"/>
    </row>
    <row r="2866" spans="4:4" x14ac:dyDescent="0.45">
      <c r="D2866" s="53"/>
    </row>
    <row r="2867" spans="4:4" x14ac:dyDescent="0.45">
      <c r="D2867" s="53"/>
    </row>
    <row r="2868" spans="4:4" x14ac:dyDescent="0.45">
      <c r="D2868" s="53"/>
    </row>
    <row r="2869" spans="4:4" x14ac:dyDescent="0.45">
      <c r="D2869" s="53"/>
    </row>
    <row r="2870" spans="4:4" x14ac:dyDescent="0.45">
      <c r="D2870" s="53"/>
    </row>
    <row r="2871" spans="4:4" x14ac:dyDescent="0.45">
      <c r="D2871" s="53"/>
    </row>
    <row r="2872" spans="4:4" x14ac:dyDescent="0.45">
      <c r="D2872" s="53"/>
    </row>
    <row r="2873" spans="4:4" x14ac:dyDescent="0.45">
      <c r="D2873" s="53"/>
    </row>
    <row r="2874" spans="4:4" x14ac:dyDescent="0.45">
      <c r="D2874" s="53"/>
    </row>
    <row r="2875" spans="4:4" x14ac:dyDescent="0.45">
      <c r="D2875" s="53"/>
    </row>
    <row r="2876" spans="4:4" x14ac:dyDescent="0.45">
      <c r="D2876" s="53"/>
    </row>
    <row r="2877" spans="4:4" x14ac:dyDescent="0.45">
      <c r="D2877" s="53"/>
    </row>
    <row r="2878" spans="4:4" x14ac:dyDescent="0.45">
      <c r="D2878" s="53"/>
    </row>
    <row r="2879" spans="4:4" x14ac:dyDescent="0.45">
      <c r="D2879" s="53"/>
    </row>
    <row r="2880" spans="4:4" x14ac:dyDescent="0.45">
      <c r="D2880" s="53"/>
    </row>
    <row r="2881" spans="4:4" x14ac:dyDescent="0.45">
      <c r="D2881" s="53"/>
    </row>
    <row r="2882" spans="4:4" x14ac:dyDescent="0.45">
      <c r="D2882" s="53"/>
    </row>
    <row r="2883" spans="4:4" x14ac:dyDescent="0.45">
      <c r="D2883" s="53"/>
    </row>
    <row r="2884" spans="4:4" x14ac:dyDescent="0.45">
      <c r="D2884" s="53"/>
    </row>
    <row r="2885" spans="4:4" x14ac:dyDescent="0.45">
      <c r="D2885" s="53"/>
    </row>
    <row r="2886" spans="4:4" x14ac:dyDescent="0.45">
      <c r="D2886" s="53"/>
    </row>
    <row r="2887" spans="4:4" x14ac:dyDescent="0.45">
      <c r="D2887" s="53"/>
    </row>
    <row r="2888" spans="4:4" x14ac:dyDescent="0.45">
      <c r="D2888" s="53"/>
    </row>
    <row r="2889" spans="4:4" x14ac:dyDescent="0.45">
      <c r="D2889" s="53"/>
    </row>
    <row r="2890" spans="4:4" x14ac:dyDescent="0.45">
      <c r="D2890" s="53"/>
    </row>
    <row r="2891" spans="4:4" x14ac:dyDescent="0.45">
      <c r="D2891" s="53"/>
    </row>
    <row r="2892" spans="4:4" x14ac:dyDescent="0.45">
      <c r="D2892" s="53"/>
    </row>
    <row r="2893" spans="4:4" x14ac:dyDescent="0.45">
      <c r="D2893" s="53"/>
    </row>
    <row r="2894" spans="4:4" x14ac:dyDescent="0.45">
      <c r="D2894" s="53"/>
    </row>
    <row r="2895" spans="4:4" x14ac:dyDescent="0.45">
      <c r="D2895" s="53"/>
    </row>
    <row r="2896" spans="4:4" x14ac:dyDescent="0.45">
      <c r="D2896" s="53"/>
    </row>
    <row r="2897" spans="4:4" x14ac:dyDescent="0.45">
      <c r="D2897" s="53"/>
    </row>
    <row r="2898" spans="4:4" x14ac:dyDescent="0.45">
      <c r="D2898" s="53"/>
    </row>
    <row r="2899" spans="4:4" x14ac:dyDescent="0.45">
      <c r="D2899" s="53"/>
    </row>
    <row r="2900" spans="4:4" x14ac:dyDescent="0.45">
      <c r="D2900" s="53"/>
    </row>
    <row r="2901" spans="4:4" x14ac:dyDescent="0.45">
      <c r="D2901" s="53"/>
    </row>
    <row r="2902" spans="4:4" x14ac:dyDescent="0.45">
      <c r="D2902" s="53"/>
    </row>
    <row r="2903" spans="4:4" x14ac:dyDescent="0.45">
      <c r="D2903" s="53"/>
    </row>
    <row r="2904" spans="4:4" x14ac:dyDescent="0.45">
      <c r="D2904" s="53"/>
    </row>
    <row r="2905" spans="4:4" x14ac:dyDescent="0.45">
      <c r="D2905" s="53"/>
    </row>
    <row r="2906" spans="4:4" x14ac:dyDescent="0.45">
      <c r="D2906" s="53"/>
    </row>
    <row r="2907" spans="4:4" x14ac:dyDescent="0.45">
      <c r="D2907" s="53"/>
    </row>
    <row r="2908" spans="4:4" x14ac:dyDescent="0.45">
      <c r="D2908" s="53"/>
    </row>
    <row r="2909" spans="4:4" x14ac:dyDescent="0.45">
      <c r="D2909" s="53"/>
    </row>
    <row r="2910" spans="4:4" x14ac:dyDescent="0.45">
      <c r="D2910" s="53"/>
    </row>
    <row r="2911" spans="4:4" x14ac:dyDescent="0.45">
      <c r="D2911" s="53"/>
    </row>
    <row r="2912" spans="4:4" x14ac:dyDescent="0.45">
      <c r="D2912" s="53"/>
    </row>
    <row r="2913" spans="4:4" x14ac:dyDescent="0.45">
      <c r="D2913" s="53"/>
    </row>
    <row r="2914" spans="4:4" x14ac:dyDescent="0.45">
      <c r="D2914" s="53"/>
    </row>
    <row r="2915" spans="4:4" x14ac:dyDescent="0.45">
      <c r="D2915" s="53"/>
    </row>
    <row r="2916" spans="4:4" x14ac:dyDescent="0.45">
      <c r="D2916" s="53"/>
    </row>
    <row r="2917" spans="4:4" x14ac:dyDescent="0.45">
      <c r="D2917" s="53"/>
    </row>
    <row r="2918" spans="4:4" x14ac:dyDescent="0.45">
      <c r="D2918" s="53"/>
    </row>
    <row r="2919" spans="4:4" x14ac:dyDescent="0.45">
      <c r="D2919" s="53"/>
    </row>
    <row r="2920" spans="4:4" x14ac:dyDescent="0.45">
      <c r="D2920" s="53"/>
    </row>
    <row r="2921" spans="4:4" x14ac:dyDescent="0.45">
      <c r="D2921" s="53"/>
    </row>
    <row r="2922" spans="4:4" x14ac:dyDescent="0.45">
      <c r="D2922" s="53"/>
    </row>
    <row r="2923" spans="4:4" x14ac:dyDescent="0.45">
      <c r="D2923" s="53"/>
    </row>
    <row r="2924" spans="4:4" x14ac:dyDescent="0.45">
      <c r="D2924" s="53"/>
    </row>
    <row r="2925" spans="4:4" x14ac:dyDescent="0.45">
      <c r="D2925" s="53"/>
    </row>
    <row r="2926" spans="4:4" x14ac:dyDescent="0.45">
      <c r="D2926" s="53"/>
    </row>
    <row r="2927" spans="4:4" x14ac:dyDescent="0.45">
      <c r="D2927" s="53"/>
    </row>
    <row r="2928" spans="4:4" x14ac:dyDescent="0.45">
      <c r="D2928" s="53"/>
    </row>
    <row r="2929" spans="4:4" x14ac:dyDescent="0.45">
      <c r="D2929" s="53"/>
    </row>
    <row r="2930" spans="4:4" x14ac:dyDescent="0.45">
      <c r="D2930" s="53"/>
    </row>
    <row r="2931" spans="4:4" x14ac:dyDescent="0.45">
      <c r="D2931" s="53"/>
    </row>
    <row r="2932" spans="4:4" x14ac:dyDescent="0.45">
      <c r="D2932" s="53"/>
    </row>
    <row r="2933" spans="4:4" x14ac:dyDescent="0.45">
      <c r="D2933" s="53"/>
    </row>
    <row r="2934" spans="4:4" x14ac:dyDescent="0.45">
      <c r="D2934" s="53"/>
    </row>
    <row r="2935" spans="4:4" x14ac:dyDescent="0.45">
      <c r="D2935" s="53"/>
    </row>
    <row r="2936" spans="4:4" x14ac:dyDescent="0.45">
      <c r="D2936" s="53"/>
    </row>
    <row r="2937" spans="4:4" x14ac:dyDescent="0.45">
      <c r="D2937" s="53"/>
    </row>
    <row r="2938" spans="4:4" x14ac:dyDescent="0.45">
      <c r="D2938" s="53"/>
    </row>
    <row r="2939" spans="4:4" x14ac:dyDescent="0.45">
      <c r="D2939" s="53"/>
    </row>
    <row r="2940" spans="4:4" x14ac:dyDescent="0.45">
      <c r="D2940" s="53"/>
    </row>
    <row r="2941" spans="4:4" x14ac:dyDescent="0.45">
      <c r="D2941" s="53"/>
    </row>
    <row r="2942" spans="4:4" x14ac:dyDescent="0.45">
      <c r="D2942" s="53"/>
    </row>
    <row r="2943" spans="4:4" x14ac:dyDescent="0.45">
      <c r="D2943" s="53"/>
    </row>
    <row r="2944" spans="4:4" x14ac:dyDescent="0.45">
      <c r="D2944" s="53"/>
    </row>
    <row r="2945" spans="4:4" x14ac:dyDescent="0.45">
      <c r="D2945" s="53"/>
    </row>
    <row r="2946" spans="4:4" x14ac:dyDescent="0.45">
      <c r="D2946" s="53"/>
    </row>
    <row r="2947" spans="4:4" x14ac:dyDescent="0.45">
      <c r="D2947" s="53"/>
    </row>
    <row r="2948" spans="4:4" x14ac:dyDescent="0.45">
      <c r="D2948" s="53"/>
    </row>
    <row r="2949" spans="4:4" x14ac:dyDescent="0.45">
      <c r="D2949" s="53"/>
    </row>
    <row r="2950" spans="4:4" x14ac:dyDescent="0.45">
      <c r="D2950" s="53"/>
    </row>
    <row r="2951" spans="4:4" x14ac:dyDescent="0.45">
      <c r="D2951" s="53"/>
    </row>
    <row r="2952" spans="4:4" x14ac:dyDescent="0.45">
      <c r="D2952" s="53"/>
    </row>
    <row r="2953" spans="4:4" x14ac:dyDescent="0.45">
      <c r="D2953" s="53"/>
    </row>
    <row r="2954" spans="4:4" x14ac:dyDescent="0.45">
      <c r="D2954" s="53"/>
    </row>
    <row r="2955" spans="4:4" x14ac:dyDescent="0.45">
      <c r="D2955" s="53"/>
    </row>
    <row r="2956" spans="4:4" x14ac:dyDescent="0.45">
      <c r="D2956" s="53"/>
    </row>
    <row r="2957" spans="4:4" x14ac:dyDescent="0.45">
      <c r="D2957" s="53"/>
    </row>
    <row r="2958" spans="4:4" x14ac:dyDescent="0.45">
      <c r="D2958" s="53"/>
    </row>
    <row r="2959" spans="4:4" x14ac:dyDescent="0.45">
      <c r="D2959" s="53"/>
    </row>
    <row r="2960" spans="4:4" x14ac:dyDescent="0.45">
      <c r="D2960" s="53"/>
    </row>
    <row r="2961" spans="4:4" x14ac:dyDescent="0.45">
      <c r="D2961" s="53"/>
    </row>
    <row r="2962" spans="4:4" x14ac:dyDescent="0.45">
      <c r="D2962" s="53"/>
    </row>
    <row r="2963" spans="4:4" x14ac:dyDescent="0.45">
      <c r="D2963" s="53"/>
    </row>
    <row r="2964" spans="4:4" x14ac:dyDescent="0.45">
      <c r="D2964" s="53"/>
    </row>
    <row r="2965" spans="4:4" x14ac:dyDescent="0.45">
      <c r="D2965" s="53"/>
    </row>
    <row r="2966" spans="4:4" x14ac:dyDescent="0.45">
      <c r="D2966" s="53"/>
    </row>
    <row r="2967" spans="4:4" x14ac:dyDescent="0.45">
      <c r="D2967" s="53"/>
    </row>
    <row r="2968" spans="4:4" x14ac:dyDescent="0.45">
      <c r="D2968" s="53"/>
    </row>
    <row r="2969" spans="4:4" x14ac:dyDescent="0.45">
      <c r="D2969" s="53"/>
    </row>
    <row r="2970" spans="4:4" x14ac:dyDescent="0.45">
      <c r="D2970" s="53"/>
    </row>
    <row r="2971" spans="4:4" x14ac:dyDescent="0.45">
      <c r="D2971" s="53"/>
    </row>
    <row r="2972" spans="4:4" x14ac:dyDescent="0.45">
      <c r="D2972" s="53"/>
    </row>
    <row r="2973" spans="4:4" x14ac:dyDescent="0.45">
      <c r="D2973" s="53"/>
    </row>
    <row r="2974" spans="4:4" x14ac:dyDescent="0.45">
      <c r="D2974" s="53"/>
    </row>
    <row r="2975" spans="4:4" x14ac:dyDescent="0.45">
      <c r="D2975" s="53"/>
    </row>
    <row r="2976" spans="4:4" x14ac:dyDescent="0.45">
      <c r="D2976" s="53"/>
    </row>
    <row r="2977" spans="4:4" x14ac:dyDescent="0.45">
      <c r="D2977" s="53"/>
    </row>
    <row r="2978" spans="4:4" x14ac:dyDescent="0.45">
      <c r="D2978" s="53"/>
    </row>
    <row r="2979" spans="4:4" x14ac:dyDescent="0.45">
      <c r="D2979" s="53"/>
    </row>
    <row r="2980" spans="4:4" x14ac:dyDescent="0.45">
      <c r="D2980" s="53"/>
    </row>
    <row r="2981" spans="4:4" x14ac:dyDescent="0.45">
      <c r="D2981" s="53"/>
    </row>
    <row r="2982" spans="4:4" x14ac:dyDescent="0.45">
      <c r="D2982" s="53"/>
    </row>
    <row r="2983" spans="4:4" x14ac:dyDescent="0.45">
      <c r="D2983" s="53"/>
    </row>
    <row r="2984" spans="4:4" x14ac:dyDescent="0.45">
      <c r="D2984" s="53"/>
    </row>
    <row r="2985" spans="4:4" x14ac:dyDescent="0.45">
      <c r="D2985" s="53"/>
    </row>
    <row r="2986" spans="4:4" x14ac:dyDescent="0.45">
      <c r="D2986" s="53"/>
    </row>
    <row r="2987" spans="4:4" x14ac:dyDescent="0.45">
      <c r="D2987" s="53"/>
    </row>
    <row r="2988" spans="4:4" x14ac:dyDescent="0.45">
      <c r="D2988" s="53"/>
    </row>
    <row r="2989" spans="4:4" x14ac:dyDescent="0.45">
      <c r="D2989" s="53"/>
    </row>
    <row r="2990" spans="4:4" x14ac:dyDescent="0.45">
      <c r="D2990" s="53"/>
    </row>
    <row r="2991" spans="4:4" x14ac:dyDescent="0.45">
      <c r="D2991" s="53"/>
    </row>
    <row r="2992" spans="4:4" x14ac:dyDescent="0.45">
      <c r="D2992" s="53"/>
    </row>
    <row r="2993" spans="4:4" x14ac:dyDescent="0.45">
      <c r="D2993" s="53"/>
    </row>
    <row r="2994" spans="4:4" x14ac:dyDescent="0.45">
      <c r="D2994" s="53"/>
    </row>
    <row r="2995" spans="4:4" x14ac:dyDescent="0.45">
      <c r="D2995" s="53"/>
    </row>
    <row r="2996" spans="4:4" x14ac:dyDescent="0.45">
      <c r="D2996" s="53"/>
    </row>
    <row r="2997" spans="4:4" x14ac:dyDescent="0.45">
      <c r="D2997" s="53"/>
    </row>
    <row r="2998" spans="4:4" x14ac:dyDescent="0.45">
      <c r="D2998" s="53"/>
    </row>
    <row r="2999" spans="4:4" x14ac:dyDescent="0.45">
      <c r="D2999" s="53"/>
    </row>
    <row r="3000" spans="4:4" x14ac:dyDescent="0.45">
      <c r="D3000" s="53"/>
    </row>
    <row r="3001" spans="4:4" x14ac:dyDescent="0.45">
      <c r="D3001" s="53"/>
    </row>
    <row r="3002" spans="4:4" x14ac:dyDescent="0.45">
      <c r="D3002" s="53"/>
    </row>
    <row r="3003" spans="4:4" x14ac:dyDescent="0.45">
      <c r="D3003" s="53"/>
    </row>
    <row r="3004" spans="4:4" x14ac:dyDescent="0.45">
      <c r="D3004" s="53"/>
    </row>
    <row r="3005" spans="4:4" x14ac:dyDescent="0.45">
      <c r="D3005" s="53"/>
    </row>
    <row r="3006" spans="4:4" x14ac:dyDescent="0.45">
      <c r="D3006" s="53"/>
    </row>
    <row r="3007" spans="4:4" x14ac:dyDescent="0.45">
      <c r="D3007" s="53"/>
    </row>
    <row r="3008" spans="4:4" x14ac:dyDescent="0.45">
      <c r="D3008" s="53"/>
    </row>
    <row r="3009" spans="4:4" x14ac:dyDescent="0.45">
      <c r="D3009" s="53"/>
    </row>
    <row r="3010" spans="4:4" x14ac:dyDescent="0.45">
      <c r="D3010" s="53"/>
    </row>
    <row r="3011" spans="4:4" x14ac:dyDescent="0.45">
      <c r="D3011" s="53"/>
    </row>
    <row r="3012" spans="4:4" x14ac:dyDescent="0.45">
      <c r="D3012" s="53"/>
    </row>
    <row r="3013" spans="4:4" x14ac:dyDescent="0.45">
      <c r="D3013" s="53"/>
    </row>
    <row r="3014" spans="4:4" x14ac:dyDescent="0.45">
      <c r="D3014" s="53"/>
    </row>
    <row r="3015" spans="4:4" x14ac:dyDescent="0.45">
      <c r="D3015" s="53"/>
    </row>
    <row r="3016" spans="4:4" x14ac:dyDescent="0.45">
      <c r="D3016" s="53"/>
    </row>
    <row r="3017" spans="4:4" x14ac:dyDescent="0.45">
      <c r="D3017" s="53"/>
    </row>
    <row r="3018" spans="4:4" x14ac:dyDescent="0.45">
      <c r="D3018" s="53"/>
    </row>
    <row r="3019" spans="4:4" x14ac:dyDescent="0.45">
      <c r="D3019" s="53"/>
    </row>
    <row r="3020" spans="4:4" x14ac:dyDescent="0.45">
      <c r="D3020" s="53"/>
    </row>
    <row r="3021" spans="4:4" x14ac:dyDescent="0.45">
      <c r="D3021" s="53"/>
    </row>
    <row r="3022" spans="4:4" x14ac:dyDescent="0.45">
      <c r="D3022" s="53"/>
    </row>
    <row r="3023" spans="4:4" x14ac:dyDescent="0.45">
      <c r="D3023" s="53"/>
    </row>
    <row r="3024" spans="4:4" x14ac:dyDescent="0.45">
      <c r="D3024" s="53"/>
    </row>
    <row r="3025" spans="4:4" x14ac:dyDescent="0.45">
      <c r="D3025" s="53"/>
    </row>
    <row r="3026" spans="4:4" x14ac:dyDescent="0.45">
      <c r="D3026" s="53"/>
    </row>
    <row r="3027" spans="4:4" x14ac:dyDescent="0.45">
      <c r="D3027" s="53"/>
    </row>
    <row r="3028" spans="4:4" x14ac:dyDescent="0.45">
      <c r="D3028" s="53"/>
    </row>
    <row r="3029" spans="4:4" x14ac:dyDescent="0.45">
      <c r="D3029" s="53"/>
    </row>
    <row r="3030" spans="4:4" x14ac:dyDescent="0.45">
      <c r="D3030" s="53"/>
    </row>
    <row r="3031" spans="4:4" x14ac:dyDescent="0.45">
      <c r="D3031" s="53"/>
    </row>
    <row r="3032" spans="4:4" x14ac:dyDescent="0.45">
      <c r="D3032" s="53"/>
    </row>
    <row r="3033" spans="4:4" x14ac:dyDescent="0.45">
      <c r="D3033" s="53"/>
    </row>
    <row r="3034" spans="4:4" x14ac:dyDescent="0.45">
      <c r="D3034" s="53"/>
    </row>
    <row r="3035" spans="4:4" x14ac:dyDescent="0.45">
      <c r="D3035" s="53"/>
    </row>
    <row r="3036" spans="4:4" x14ac:dyDescent="0.45">
      <c r="D3036" s="53"/>
    </row>
    <row r="3037" spans="4:4" x14ac:dyDescent="0.45">
      <c r="D3037" s="53"/>
    </row>
    <row r="3038" spans="4:4" x14ac:dyDescent="0.45">
      <c r="D3038" s="53"/>
    </row>
    <row r="3039" spans="4:4" x14ac:dyDescent="0.45">
      <c r="D3039" s="53"/>
    </row>
    <row r="3040" spans="4:4" x14ac:dyDescent="0.45">
      <c r="D3040" s="53"/>
    </row>
    <row r="3041" spans="4:4" x14ac:dyDescent="0.45">
      <c r="D3041" s="53"/>
    </row>
    <row r="3042" spans="4:4" x14ac:dyDescent="0.45">
      <c r="D3042" s="53"/>
    </row>
    <row r="3043" spans="4:4" x14ac:dyDescent="0.45">
      <c r="D3043" s="53"/>
    </row>
    <row r="3044" spans="4:4" x14ac:dyDescent="0.45">
      <c r="D3044" s="53"/>
    </row>
    <row r="3045" spans="4:4" x14ac:dyDescent="0.45">
      <c r="D3045" s="53"/>
    </row>
    <row r="3046" spans="4:4" x14ac:dyDescent="0.45">
      <c r="D3046" s="53"/>
    </row>
    <row r="3047" spans="4:4" x14ac:dyDescent="0.45">
      <c r="D3047" s="53"/>
    </row>
    <row r="3048" spans="4:4" x14ac:dyDescent="0.45">
      <c r="D3048" s="53"/>
    </row>
    <row r="3049" spans="4:4" x14ac:dyDescent="0.45">
      <c r="D3049" s="53"/>
    </row>
    <row r="3050" spans="4:4" x14ac:dyDescent="0.45">
      <c r="D3050" s="53"/>
    </row>
    <row r="3051" spans="4:4" x14ac:dyDescent="0.45">
      <c r="D3051" s="53"/>
    </row>
    <row r="3052" spans="4:4" x14ac:dyDescent="0.45">
      <c r="D3052" s="53"/>
    </row>
    <row r="3053" spans="4:4" x14ac:dyDescent="0.45">
      <c r="D3053" s="53"/>
    </row>
    <row r="3054" spans="4:4" x14ac:dyDescent="0.45">
      <c r="D3054" s="53"/>
    </row>
    <row r="3055" spans="4:4" x14ac:dyDescent="0.45">
      <c r="D3055" s="53"/>
    </row>
    <row r="3056" spans="4:4" x14ac:dyDescent="0.45">
      <c r="D3056" s="53"/>
    </row>
    <row r="3057" spans="4:4" x14ac:dyDescent="0.45">
      <c r="D3057" s="53"/>
    </row>
    <row r="3058" spans="4:4" x14ac:dyDescent="0.45">
      <c r="D3058" s="53"/>
    </row>
    <row r="3059" spans="4:4" x14ac:dyDescent="0.45">
      <c r="D3059" s="53"/>
    </row>
    <row r="3060" spans="4:4" x14ac:dyDescent="0.45">
      <c r="D3060" s="53"/>
    </row>
    <row r="3061" spans="4:4" x14ac:dyDescent="0.45">
      <c r="D3061" s="53"/>
    </row>
    <row r="3062" spans="4:4" x14ac:dyDescent="0.45">
      <c r="D3062" s="53"/>
    </row>
    <row r="3063" spans="4:4" x14ac:dyDescent="0.45">
      <c r="D3063" s="53"/>
    </row>
    <row r="3064" spans="4:4" x14ac:dyDescent="0.45">
      <c r="D3064" s="53"/>
    </row>
    <row r="3065" spans="4:4" x14ac:dyDescent="0.45">
      <c r="D3065" s="53"/>
    </row>
    <row r="3066" spans="4:4" x14ac:dyDescent="0.45">
      <c r="D3066" s="53"/>
    </row>
    <row r="3067" spans="4:4" x14ac:dyDescent="0.45">
      <c r="D3067" s="53"/>
    </row>
    <row r="3068" spans="4:4" x14ac:dyDescent="0.45">
      <c r="D3068" s="53"/>
    </row>
    <row r="3069" spans="4:4" x14ac:dyDescent="0.45">
      <c r="D3069" s="53"/>
    </row>
    <row r="3070" spans="4:4" x14ac:dyDescent="0.45">
      <c r="D3070" s="53"/>
    </row>
    <row r="3071" spans="4:4" x14ac:dyDescent="0.45">
      <c r="D3071" s="53"/>
    </row>
    <row r="3072" spans="4:4" x14ac:dyDescent="0.45">
      <c r="D3072" s="53"/>
    </row>
    <row r="3073" spans="4:4" x14ac:dyDescent="0.45">
      <c r="D3073" s="53"/>
    </row>
    <row r="3074" spans="4:4" x14ac:dyDescent="0.45">
      <c r="D3074" s="53"/>
    </row>
    <row r="3075" spans="4:4" x14ac:dyDescent="0.45">
      <c r="D3075" s="53"/>
    </row>
    <row r="3076" spans="4:4" x14ac:dyDescent="0.45">
      <c r="D3076" s="53"/>
    </row>
    <row r="3077" spans="4:4" x14ac:dyDescent="0.45">
      <c r="D3077" s="53"/>
    </row>
    <row r="3078" spans="4:4" x14ac:dyDescent="0.45">
      <c r="D3078" s="53"/>
    </row>
    <row r="3079" spans="4:4" x14ac:dyDescent="0.45">
      <c r="D3079" s="53"/>
    </row>
    <row r="3080" spans="4:4" x14ac:dyDescent="0.45">
      <c r="D3080" s="53"/>
    </row>
    <row r="3081" spans="4:4" x14ac:dyDescent="0.45">
      <c r="D3081" s="53"/>
    </row>
    <row r="3082" spans="4:4" x14ac:dyDescent="0.45">
      <c r="D3082" s="53"/>
    </row>
    <row r="3083" spans="4:4" x14ac:dyDescent="0.45">
      <c r="D3083" s="53"/>
    </row>
    <row r="3084" spans="4:4" x14ac:dyDescent="0.45">
      <c r="D3084" s="53"/>
    </row>
    <row r="3085" spans="4:4" x14ac:dyDescent="0.45">
      <c r="D3085" s="53"/>
    </row>
    <row r="3086" spans="4:4" x14ac:dyDescent="0.45">
      <c r="D3086" s="53"/>
    </row>
    <row r="3087" spans="4:4" x14ac:dyDescent="0.45">
      <c r="D3087" s="53"/>
    </row>
    <row r="3088" spans="4:4" x14ac:dyDescent="0.45">
      <c r="D3088" s="53"/>
    </row>
    <row r="3089" spans="4:4" x14ac:dyDescent="0.45">
      <c r="D3089" s="53"/>
    </row>
    <row r="3090" spans="4:4" x14ac:dyDescent="0.45">
      <c r="D3090" s="53"/>
    </row>
    <row r="3091" spans="4:4" x14ac:dyDescent="0.45">
      <c r="D3091" s="53"/>
    </row>
    <row r="3092" spans="4:4" x14ac:dyDescent="0.45">
      <c r="D3092" s="53"/>
    </row>
    <row r="3093" spans="4:4" x14ac:dyDescent="0.45">
      <c r="D3093" s="53"/>
    </row>
    <row r="3094" spans="4:4" x14ac:dyDescent="0.45">
      <c r="D3094" s="53"/>
    </row>
    <row r="3095" spans="4:4" x14ac:dyDescent="0.45">
      <c r="D3095" s="53"/>
    </row>
    <row r="3096" spans="4:4" x14ac:dyDescent="0.45">
      <c r="D3096" s="53"/>
    </row>
    <row r="3097" spans="4:4" x14ac:dyDescent="0.45">
      <c r="D3097" s="53"/>
    </row>
    <row r="3098" spans="4:4" x14ac:dyDescent="0.45">
      <c r="D3098" s="53"/>
    </row>
    <row r="3099" spans="4:4" x14ac:dyDescent="0.45">
      <c r="D3099" s="53"/>
    </row>
    <row r="3100" spans="4:4" x14ac:dyDescent="0.45">
      <c r="D3100" s="53"/>
    </row>
    <row r="3101" spans="4:4" x14ac:dyDescent="0.45">
      <c r="D3101" s="53"/>
    </row>
    <row r="3102" spans="4:4" x14ac:dyDescent="0.45">
      <c r="D3102" s="53"/>
    </row>
    <row r="3103" spans="4:4" x14ac:dyDescent="0.45">
      <c r="D3103" s="53"/>
    </row>
    <row r="3104" spans="4:4" x14ac:dyDescent="0.45">
      <c r="D3104" s="53"/>
    </row>
    <row r="3105" spans="4:4" x14ac:dyDescent="0.45">
      <c r="D3105" s="53"/>
    </row>
    <row r="3106" spans="4:4" x14ac:dyDescent="0.45">
      <c r="D3106" s="53"/>
    </row>
    <row r="3107" spans="4:4" x14ac:dyDescent="0.45">
      <c r="D3107" s="53"/>
    </row>
    <row r="3108" spans="4:4" x14ac:dyDescent="0.45">
      <c r="D3108" s="53"/>
    </row>
    <row r="3109" spans="4:4" x14ac:dyDescent="0.45">
      <c r="D3109" s="53"/>
    </row>
    <row r="3110" spans="4:4" x14ac:dyDescent="0.45">
      <c r="D3110" s="53"/>
    </row>
    <row r="3111" spans="4:4" x14ac:dyDescent="0.45">
      <c r="D3111" s="53"/>
    </row>
    <row r="3112" spans="4:4" x14ac:dyDescent="0.45">
      <c r="D3112" s="53"/>
    </row>
    <row r="3113" spans="4:4" x14ac:dyDescent="0.45">
      <c r="D3113" s="53"/>
    </row>
    <row r="3114" spans="4:4" x14ac:dyDescent="0.45">
      <c r="D3114" s="53"/>
    </row>
    <row r="3115" spans="4:4" x14ac:dyDescent="0.45">
      <c r="D3115" s="53"/>
    </row>
    <row r="3116" spans="4:4" x14ac:dyDescent="0.45">
      <c r="D3116" s="53"/>
    </row>
    <row r="3117" spans="4:4" x14ac:dyDescent="0.45">
      <c r="D3117" s="53"/>
    </row>
    <row r="3118" spans="4:4" x14ac:dyDescent="0.45">
      <c r="D3118" s="53"/>
    </row>
    <row r="3119" spans="4:4" x14ac:dyDescent="0.45">
      <c r="D3119" s="53"/>
    </row>
    <row r="3120" spans="4:4" x14ac:dyDescent="0.45">
      <c r="D3120" s="53"/>
    </row>
    <row r="3121" spans="4:4" x14ac:dyDescent="0.45">
      <c r="D3121" s="53"/>
    </row>
    <row r="3122" spans="4:4" x14ac:dyDescent="0.45">
      <c r="D3122" s="53"/>
    </row>
    <row r="3123" spans="4:4" x14ac:dyDescent="0.45">
      <c r="D3123" s="53"/>
    </row>
    <row r="3124" spans="4:4" x14ac:dyDescent="0.45">
      <c r="D3124" s="53"/>
    </row>
    <row r="3125" spans="4:4" x14ac:dyDescent="0.45">
      <c r="D3125" s="53"/>
    </row>
    <row r="3126" spans="4:4" x14ac:dyDescent="0.45">
      <c r="D3126" s="53"/>
    </row>
    <row r="3127" spans="4:4" x14ac:dyDescent="0.45">
      <c r="D3127" s="53"/>
    </row>
    <row r="3128" spans="4:4" x14ac:dyDescent="0.45">
      <c r="D3128" s="53"/>
    </row>
    <row r="3129" spans="4:4" x14ac:dyDescent="0.45">
      <c r="D3129" s="53"/>
    </row>
    <row r="3130" spans="4:4" x14ac:dyDescent="0.45">
      <c r="D3130" s="53"/>
    </row>
    <row r="3131" spans="4:4" x14ac:dyDescent="0.45">
      <c r="D3131" s="53"/>
    </row>
    <row r="3132" spans="4:4" x14ac:dyDescent="0.45">
      <c r="D3132" s="53"/>
    </row>
    <row r="3133" spans="4:4" x14ac:dyDescent="0.45">
      <c r="D3133" s="53"/>
    </row>
    <row r="3134" spans="4:4" x14ac:dyDescent="0.45">
      <c r="D3134" s="53"/>
    </row>
    <row r="3135" spans="4:4" x14ac:dyDescent="0.45">
      <c r="D3135" s="53"/>
    </row>
    <row r="3136" spans="4:4" x14ac:dyDescent="0.45">
      <c r="D3136" s="53"/>
    </row>
    <row r="3137" spans="4:4" x14ac:dyDescent="0.45">
      <c r="D3137" s="53"/>
    </row>
    <row r="3138" spans="4:4" x14ac:dyDescent="0.45">
      <c r="D3138" s="53"/>
    </row>
    <row r="3139" spans="4:4" x14ac:dyDescent="0.45">
      <c r="D3139" s="53"/>
    </row>
    <row r="3140" spans="4:4" x14ac:dyDescent="0.45">
      <c r="D3140" s="53"/>
    </row>
    <row r="3141" spans="4:4" x14ac:dyDescent="0.45">
      <c r="D3141" s="53"/>
    </row>
    <row r="3142" spans="4:4" x14ac:dyDescent="0.45">
      <c r="D3142" s="53"/>
    </row>
    <row r="3143" spans="4:4" x14ac:dyDescent="0.45">
      <c r="D3143" s="53"/>
    </row>
    <row r="3144" spans="4:4" x14ac:dyDescent="0.45">
      <c r="D3144" s="53"/>
    </row>
    <row r="3145" spans="4:4" x14ac:dyDescent="0.45">
      <c r="D3145" s="53"/>
    </row>
    <row r="3146" spans="4:4" x14ac:dyDescent="0.45">
      <c r="D3146" s="53"/>
    </row>
    <row r="3147" spans="4:4" x14ac:dyDescent="0.45">
      <c r="D3147" s="53"/>
    </row>
    <row r="3148" spans="4:4" x14ac:dyDescent="0.45">
      <c r="D3148" s="53"/>
    </row>
    <row r="3149" spans="4:4" x14ac:dyDescent="0.45">
      <c r="D3149" s="53"/>
    </row>
    <row r="3150" spans="4:4" x14ac:dyDescent="0.45">
      <c r="D3150" s="53"/>
    </row>
    <row r="3151" spans="4:4" x14ac:dyDescent="0.45">
      <c r="D3151" s="53"/>
    </row>
    <row r="3152" spans="4:4" x14ac:dyDescent="0.45">
      <c r="D3152" s="53"/>
    </row>
    <row r="3153" spans="4:4" x14ac:dyDescent="0.45">
      <c r="D3153" s="53"/>
    </row>
    <row r="3154" spans="4:4" x14ac:dyDescent="0.45">
      <c r="D3154" s="53"/>
    </row>
    <row r="3155" spans="4:4" x14ac:dyDescent="0.45">
      <c r="D3155" s="53"/>
    </row>
    <row r="3156" spans="4:4" x14ac:dyDescent="0.45">
      <c r="D3156" s="53"/>
    </row>
    <row r="3157" spans="4:4" x14ac:dyDescent="0.45">
      <c r="D3157" s="53"/>
    </row>
    <row r="3158" spans="4:4" x14ac:dyDescent="0.45">
      <c r="D3158" s="53"/>
    </row>
    <row r="3159" spans="4:4" x14ac:dyDescent="0.45">
      <c r="D3159" s="53"/>
    </row>
    <row r="3160" spans="4:4" x14ac:dyDescent="0.45">
      <c r="D3160" s="53"/>
    </row>
    <row r="3161" spans="4:4" x14ac:dyDescent="0.45">
      <c r="D3161" s="53"/>
    </row>
    <row r="3162" spans="4:4" x14ac:dyDescent="0.45">
      <c r="D3162" s="53"/>
    </row>
    <row r="3163" spans="4:4" x14ac:dyDescent="0.45">
      <c r="D3163" s="53"/>
    </row>
    <row r="3164" spans="4:4" x14ac:dyDescent="0.45">
      <c r="D3164" s="53"/>
    </row>
    <row r="3165" spans="4:4" x14ac:dyDescent="0.45">
      <c r="D3165" s="53"/>
    </row>
    <row r="3166" spans="4:4" x14ac:dyDescent="0.45">
      <c r="D3166" s="53"/>
    </row>
    <row r="3167" spans="4:4" x14ac:dyDescent="0.45">
      <c r="D3167" s="53"/>
    </row>
    <row r="3168" spans="4:4" x14ac:dyDescent="0.45">
      <c r="D3168" s="53"/>
    </row>
    <row r="3169" spans="4:4" x14ac:dyDescent="0.45">
      <c r="D3169" s="53"/>
    </row>
    <row r="3170" spans="4:4" x14ac:dyDescent="0.45">
      <c r="D3170" s="53"/>
    </row>
    <row r="3171" spans="4:4" x14ac:dyDescent="0.45">
      <c r="D3171" s="53"/>
    </row>
    <row r="3172" spans="4:4" x14ac:dyDescent="0.45">
      <c r="D3172" s="53"/>
    </row>
    <row r="3173" spans="4:4" x14ac:dyDescent="0.45">
      <c r="D3173" s="53"/>
    </row>
    <row r="3174" spans="4:4" x14ac:dyDescent="0.45">
      <c r="D3174" s="53"/>
    </row>
    <row r="3175" spans="4:4" x14ac:dyDescent="0.45">
      <c r="D3175" s="53"/>
    </row>
    <row r="3176" spans="4:4" x14ac:dyDescent="0.45">
      <c r="D3176" s="53"/>
    </row>
    <row r="3177" spans="4:4" x14ac:dyDescent="0.45">
      <c r="D3177" s="53"/>
    </row>
    <row r="3178" spans="4:4" x14ac:dyDescent="0.45">
      <c r="D3178" s="53"/>
    </row>
    <row r="3179" spans="4:4" x14ac:dyDescent="0.45">
      <c r="D3179" s="53"/>
    </row>
    <row r="3180" spans="4:4" x14ac:dyDescent="0.45">
      <c r="D3180" s="53"/>
    </row>
    <row r="3181" spans="4:4" x14ac:dyDescent="0.45">
      <c r="D3181" s="53"/>
    </row>
    <row r="3182" spans="4:4" x14ac:dyDescent="0.45">
      <c r="D3182" s="53"/>
    </row>
    <row r="3183" spans="4:4" x14ac:dyDescent="0.45">
      <c r="D3183" s="53"/>
    </row>
    <row r="3184" spans="4:4" x14ac:dyDescent="0.45">
      <c r="D3184" s="53"/>
    </row>
    <row r="3185" spans="4:4" x14ac:dyDescent="0.45">
      <c r="D3185" s="53"/>
    </row>
    <row r="3186" spans="4:4" x14ac:dyDescent="0.45">
      <c r="D3186" s="53"/>
    </row>
    <row r="3187" spans="4:4" x14ac:dyDescent="0.45">
      <c r="D3187" s="53"/>
    </row>
    <row r="3188" spans="4:4" x14ac:dyDescent="0.45">
      <c r="D3188" s="53"/>
    </row>
    <row r="3189" spans="4:4" x14ac:dyDescent="0.45">
      <c r="D3189" s="53"/>
    </row>
    <row r="3190" spans="4:4" x14ac:dyDescent="0.45">
      <c r="D3190" s="53"/>
    </row>
    <row r="3191" spans="4:4" x14ac:dyDescent="0.45">
      <c r="D3191" s="53"/>
    </row>
    <row r="3192" spans="4:4" x14ac:dyDescent="0.45">
      <c r="D3192" s="53"/>
    </row>
    <row r="3193" spans="4:4" x14ac:dyDescent="0.45">
      <c r="D3193" s="53"/>
    </row>
    <row r="3194" spans="4:4" x14ac:dyDescent="0.45">
      <c r="D3194" s="53"/>
    </row>
    <row r="3195" spans="4:4" x14ac:dyDescent="0.45">
      <c r="D3195" s="53"/>
    </row>
    <row r="3196" spans="4:4" x14ac:dyDescent="0.45">
      <c r="D3196" s="53"/>
    </row>
    <row r="3197" spans="4:4" x14ac:dyDescent="0.45">
      <c r="D3197" s="53"/>
    </row>
    <row r="3198" spans="4:4" x14ac:dyDescent="0.45">
      <c r="D3198" s="53"/>
    </row>
    <row r="3199" spans="4:4" x14ac:dyDescent="0.45">
      <c r="D3199" s="53"/>
    </row>
    <row r="3200" spans="4:4" x14ac:dyDescent="0.45">
      <c r="D3200" s="53"/>
    </row>
    <row r="3201" spans="4:4" x14ac:dyDescent="0.45">
      <c r="D3201" s="53"/>
    </row>
    <row r="3202" spans="4:4" x14ac:dyDescent="0.45">
      <c r="D3202" s="53"/>
    </row>
    <row r="3203" spans="4:4" x14ac:dyDescent="0.45">
      <c r="D3203" s="53"/>
    </row>
    <row r="3204" spans="4:4" x14ac:dyDescent="0.45">
      <c r="D3204" s="53"/>
    </row>
    <row r="3205" spans="4:4" x14ac:dyDescent="0.45">
      <c r="D3205" s="53"/>
    </row>
    <row r="3206" spans="4:4" x14ac:dyDescent="0.45">
      <c r="D3206" s="53"/>
    </row>
    <row r="3207" spans="4:4" x14ac:dyDescent="0.45">
      <c r="D3207" s="53"/>
    </row>
    <row r="3208" spans="4:4" x14ac:dyDescent="0.45">
      <c r="D3208" s="53"/>
    </row>
    <row r="3209" spans="4:4" x14ac:dyDescent="0.45">
      <c r="D3209" s="53"/>
    </row>
    <row r="3210" spans="4:4" x14ac:dyDescent="0.45">
      <c r="D3210" s="53"/>
    </row>
    <row r="3211" spans="4:4" x14ac:dyDescent="0.45">
      <c r="D3211" s="53"/>
    </row>
    <row r="3212" spans="4:4" x14ac:dyDescent="0.45">
      <c r="D3212" s="53"/>
    </row>
    <row r="3213" spans="4:4" x14ac:dyDescent="0.45">
      <c r="D3213" s="53"/>
    </row>
    <row r="3214" spans="4:4" x14ac:dyDescent="0.45">
      <c r="D3214" s="53"/>
    </row>
    <row r="3215" spans="4:4" x14ac:dyDescent="0.45">
      <c r="D3215" s="53"/>
    </row>
    <row r="3216" spans="4:4" x14ac:dyDescent="0.45">
      <c r="D3216" s="53"/>
    </row>
    <row r="3217" spans="4:4" x14ac:dyDescent="0.45">
      <c r="D3217" s="53"/>
    </row>
    <row r="3218" spans="4:4" x14ac:dyDescent="0.45">
      <c r="D3218" s="53"/>
    </row>
    <row r="3219" spans="4:4" x14ac:dyDescent="0.45">
      <c r="D3219" s="53"/>
    </row>
    <row r="3220" spans="4:4" x14ac:dyDescent="0.45">
      <c r="D3220" s="53"/>
    </row>
    <row r="3221" spans="4:4" x14ac:dyDescent="0.45">
      <c r="D3221" s="53"/>
    </row>
    <row r="3222" spans="4:4" x14ac:dyDescent="0.45">
      <c r="D3222" s="53"/>
    </row>
    <row r="3223" spans="4:4" x14ac:dyDescent="0.45">
      <c r="D3223" s="53"/>
    </row>
    <row r="3224" spans="4:4" x14ac:dyDescent="0.45">
      <c r="D3224" s="53"/>
    </row>
    <row r="3225" spans="4:4" x14ac:dyDescent="0.45">
      <c r="D3225" s="53"/>
    </row>
    <row r="3226" spans="4:4" x14ac:dyDescent="0.45">
      <c r="D3226" s="53"/>
    </row>
    <row r="3227" spans="4:4" x14ac:dyDescent="0.45">
      <c r="D3227" s="53"/>
    </row>
    <row r="3228" spans="4:4" x14ac:dyDescent="0.45">
      <c r="D3228" s="53"/>
    </row>
    <row r="3229" spans="4:4" x14ac:dyDescent="0.45">
      <c r="D3229" s="53"/>
    </row>
    <row r="3230" spans="4:4" x14ac:dyDescent="0.45">
      <c r="D3230" s="53"/>
    </row>
    <row r="3231" spans="4:4" x14ac:dyDescent="0.45">
      <c r="D3231" s="53"/>
    </row>
    <row r="3232" spans="4:4" x14ac:dyDescent="0.45">
      <c r="D3232" s="53"/>
    </row>
    <row r="3233" spans="4:4" x14ac:dyDescent="0.45">
      <c r="D3233" s="53"/>
    </row>
    <row r="3234" spans="4:4" x14ac:dyDescent="0.45">
      <c r="D3234" s="53"/>
    </row>
    <row r="3235" spans="4:4" x14ac:dyDescent="0.45">
      <c r="D3235" s="53"/>
    </row>
    <row r="3236" spans="4:4" x14ac:dyDescent="0.45">
      <c r="D3236" s="53"/>
    </row>
    <row r="3237" spans="4:4" x14ac:dyDescent="0.45">
      <c r="D3237" s="53"/>
    </row>
    <row r="3238" spans="4:4" x14ac:dyDescent="0.45">
      <c r="D3238" s="53"/>
    </row>
    <row r="3239" spans="4:4" x14ac:dyDescent="0.45">
      <c r="D3239" s="53"/>
    </row>
    <row r="3240" spans="4:4" x14ac:dyDescent="0.45">
      <c r="D3240" s="53"/>
    </row>
    <row r="3241" spans="4:4" x14ac:dyDescent="0.45">
      <c r="D3241" s="53"/>
    </row>
    <row r="3242" spans="4:4" x14ac:dyDescent="0.45">
      <c r="D3242" s="53"/>
    </row>
    <row r="3243" spans="4:4" x14ac:dyDescent="0.45">
      <c r="D3243" s="53"/>
    </row>
    <row r="3244" spans="4:4" x14ac:dyDescent="0.45">
      <c r="D3244" s="53"/>
    </row>
    <row r="3245" spans="4:4" x14ac:dyDescent="0.45">
      <c r="D3245" s="53"/>
    </row>
    <row r="3246" spans="4:4" x14ac:dyDescent="0.45">
      <c r="D3246" s="53"/>
    </row>
    <row r="3247" spans="4:4" x14ac:dyDescent="0.45">
      <c r="D3247" s="53"/>
    </row>
    <row r="3248" spans="4:4" x14ac:dyDescent="0.45">
      <c r="D3248" s="53"/>
    </row>
    <row r="3249" spans="4:4" x14ac:dyDescent="0.45">
      <c r="D3249" s="53"/>
    </row>
    <row r="3250" spans="4:4" x14ac:dyDescent="0.45">
      <c r="D3250" s="53"/>
    </row>
    <row r="3251" spans="4:4" x14ac:dyDescent="0.45">
      <c r="D3251" s="53"/>
    </row>
    <row r="3252" spans="4:4" x14ac:dyDescent="0.45">
      <c r="D3252" s="53"/>
    </row>
    <row r="3253" spans="4:4" x14ac:dyDescent="0.45">
      <c r="D3253" s="53"/>
    </row>
    <row r="3254" spans="4:4" x14ac:dyDescent="0.45">
      <c r="D3254" s="53"/>
    </row>
    <row r="3255" spans="4:4" x14ac:dyDescent="0.45">
      <c r="D3255" s="53"/>
    </row>
    <row r="3256" spans="4:4" x14ac:dyDescent="0.45">
      <c r="D3256" s="53"/>
    </row>
    <row r="3257" spans="4:4" x14ac:dyDescent="0.45">
      <c r="D3257" s="53"/>
    </row>
    <row r="3258" spans="4:4" x14ac:dyDescent="0.45">
      <c r="D3258" s="53"/>
    </row>
    <row r="3259" spans="4:4" x14ac:dyDescent="0.45">
      <c r="D3259" s="53"/>
    </row>
    <row r="3260" spans="4:4" x14ac:dyDescent="0.45">
      <c r="D3260" s="53"/>
    </row>
    <row r="3261" spans="4:4" x14ac:dyDescent="0.45">
      <c r="D3261" s="53"/>
    </row>
    <row r="3262" spans="4:4" x14ac:dyDescent="0.45">
      <c r="D3262" s="53"/>
    </row>
    <row r="3263" spans="4:4" x14ac:dyDescent="0.45">
      <c r="D3263" s="53"/>
    </row>
    <row r="3264" spans="4:4" x14ac:dyDescent="0.45">
      <c r="D3264" s="53"/>
    </row>
    <row r="3265" spans="4:4" x14ac:dyDescent="0.45">
      <c r="D3265" s="53"/>
    </row>
    <row r="3266" spans="4:4" x14ac:dyDescent="0.45">
      <c r="D3266" s="53"/>
    </row>
    <row r="3267" spans="4:4" x14ac:dyDescent="0.45">
      <c r="D3267" s="53"/>
    </row>
    <row r="3268" spans="4:4" x14ac:dyDescent="0.45">
      <c r="D3268" s="53"/>
    </row>
    <row r="3269" spans="4:4" x14ac:dyDescent="0.45">
      <c r="D3269" s="53"/>
    </row>
    <row r="3270" spans="4:4" x14ac:dyDescent="0.45">
      <c r="D3270" s="53"/>
    </row>
    <row r="3271" spans="4:4" x14ac:dyDescent="0.45">
      <c r="D3271" s="53"/>
    </row>
    <row r="3272" spans="4:4" x14ac:dyDescent="0.45">
      <c r="D3272" s="53"/>
    </row>
    <row r="3273" spans="4:4" x14ac:dyDescent="0.45">
      <c r="D3273" s="53"/>
    </row>
    <row r="3274" spans="4:4" x14ac:dyDescent="0.45">
      <c r="D3274" s="53"/>
    </row>
    <row r="3275" spans="4:4" x14ac:dyDescent="0.45">
      <c r="D3275" s="53"/>
    </row>
    <row r="3276" spans="4:4" x14ac:dyDescent="0.45">
      <c r="D3276" s="53"/>
    </row>
    <row r="3277" spans="4:4" x14ac:dyDescent="0.45">
      <c r="D3277" s="53"/>
    </row>
    <row r="3278" spans="4:4" x14ac:dyDescent="0.45">
      <c r="D3278" s="53"/>
    </row>
    <row r="3279" spans="4:4" x14ac:dyDescent="0.45">
      <c r="D3279" s="53"/>
    </row>
    <row r="3280" spans="4:4" x14ac:dyDescent="0.45">
      <c r="D3280" s="53"/>
    </row>
    <row r="3281" spans="4:4" x14ac:dyDescent="0.45">
      <c r="D3281" s="53"/>
    </row>
    <row r="3282" spans="4:4" x14ac:dyDescent="0.45">
      <c r="D3282" s="53"/>
    </row>
    <row r="3283" spans="4:4" x14ac:dyDescent="0.45">
      <c r="D3283" s="53"/>
    </row>
    <row r="3284" spans="4:4" x14ac:dyDescent="0.45">
      <c r="D3284" s="53"/>
    </row>
    <row r="3285" spans="4:4" x14ac:dyDescent="0.45">
      <c r="D3285" s="53"/>
    </row>
    <row r="3286" spans="4:4" x14ac:dyDescent="0.45">
      <c r="D3286" s="53"/>
    </row>
    <row r="3287" spans="4:4" x14ac:dyDescent="0.45">
      <c r="D3287" s="53"/>
    </row>
    <row r="3288" spans="4:4" x14ac:dyDescent="0.45">
      <c r="D3288" s="53"/>
    </row>
    <row r="3289" spans="4:4" x14ac:dyDescent="0.45">
      <c r="D3289" s="53"/>
    </row>
    <row r="3290" spans="4:4" x14ac:dyDescent="0.45">
      <c r="D3290" s="53"/>
    </row>
    <row r="3291" spans="4:4" x14ac:dyDescent="0.45">
      <c r="D3291" s="53"/>
    </row>
    <row r="3292" spans="4:4" x14ac:dyDescent="0.45">
      <c r="D3292" s="53"/>
    </row>
    <row r="3293" spans="4:4" x14ac:dyDescent="0.45">
      <c r="D3293" s="53"/>
    </row>
    <row r="3294" spans="4:4" x14ac:dyDescent="0.45">
      <c r="D3294" s="53"/>
    </row>
    <row r="3295" spans="4:4" x14ac:dyDescent="0.45">
      <c r="D3295" s="53"/>
    </row>
    <row r="3296" spans="4:4" x14ac:dyDescent="0.45">
      <c r="D3296" s="53"/>
    </row>
    <row r="3297" spans="4:4" x14ac:dyDescent="0.45">
      <c r="D3297" s="53"/>
    </row>
    <row r="3298" spans="4:4" x14ac:dyDescent="0.45">
      <c r="D3298" s="53"/>
    </row>
    <row r="3299" spans="4:4" x14ac:dyDescent="0.45">
      <c r="D3299" s="53"/>
    </row>
    <row r="3300" spans="4:4" x14ac:dyDescent="0.45">
      <c r="D3300" s="53"/>
    </row>
    <row r="3301" spans="4:4" x14ac:dyDescent="0.45">
      <c r="D3301" s="53"/>
    </row>
    <row r="3302" spans="4:4" x14ac:dyDescent="0.45">
      <c r="D3302" s="53"/>
    </row>
    <row r="3303" spans="4:4" x14ac:dyDescent="0.45">
      <c r="D3303" s="53"/>
    </row>
    <row r="3304" spans="4:4" x14ac:dyDescent="0.45">
      <c r="D3304" s="53"/>
    </row>
    <row r="3305" spans="4:4" x14ac:dyDescent="0.45">
      <c r="D3305" s="53"/>
    </row>
    <row r="3306" spans="4:4" x14ac:dyDescent="0.45">
      <c r="D3306" s="53"/>
    </row>
    <row r="3307" spans="4:4" x14ac:dyDescent="0.45">
      <c r="D3307" s="53"/>
    </row>
    <row r="3308" spans="4:4" x14ac:dyDescent="0.45">
      <c r="D3308" s="53"/>
    </row>
    <row r="3309" spans="4:4" x14ac:dyDescent="0.45">
      <c r="D3309" s="53"/>
    </row>
    <row r="3310" spans="4:4" x14ac:dyDescent="0.45">
      <c r="D3310" s="53"/>
    </row>
    <row r="3311" spans="4:4" x14ac:dyDescent="0.45">
      <c r="D3311" s="53"/>
    </row>
    <row r="3312" spans="4:4" x14ac:dyDescent="0.45">
      <c r="D3312" s="53"/>
    </row>
    <row r="3313" spans="4:4" x14ac:dyDescent="0.45">
      <c r="D3313" s="53"/>
    </row>
    <row r="3314" spans="4:4" x14ac:dyDescent="0.45">
      <c r="D3314" s="53"/>
    </row>
    <row r="3315" spans="4:4" x14ac:dyDescent="0.45">
      <c r="D3315" s="53"/>
    </row>
    <row r="3316" spans="4:4" x14ac:dyDescent="0.45">
      <c r="D3316" s="53"/>
    </row>
    <row r="3317" spans="4:4" x14ac:dyDescent="0.45">
      <c r="D3317" s="53"/>
    </row>
    <row r="3318" spans="4:4" x14ac:dyDescent="0.45">
      <c r="D3318" s="53"/>
    </row>
    <row r="3319" spans="4:4" x14ac:dyDescent="0.45">
      <c r="D3319" s="53"/>
    </row>
    <row r="3320" spans="4:4" x14ac:dyDescent="0.45">
      <c r="D3320" s="53"/>
    </row>
    <row r="3321" spans="4:4" x14ac:dyDescent="0.45">
      <c r="D3321" s="53"/>
    </row>
    <row r="3322" spans="4:4" x14ac:dyDescent="0.45">
      <c r="D3322" s="53"/>
    </row>
    <row r="3323" spans="4:4" x14ac:dyDescent="0.45">
      <c r="D3323" s="53"/>
    </row>
    <row r="3324" spans="4:4" x14ac:dyDescent="0.45">
      <c r="D3324" s="53"/>
    </row>
    <row r="3325" spans="4:4" x14ac:dyDescent="0.45">
      <c r="D3325" s="53"/>
    </row>
    <row r="3326" spans="4:4" x14ac:dyDescent="0.45">
      <c r="D3326" s="53"/>
    </row>
    <row r="3327" spans="4:4" x14ac:dyDescent="0.45">
      <c r="D3327" s="53"/>
    </row>
    <row r="3328" spans="4:4" x14ac:dyDescent="0.45">
      <c r="D3328" s="53"/>
    </row>
    <row r="3329" spans="4:4" x14ac:dyDescent="0.45">
      <c r="D3329" s="53"/>
    </row>
    <row r="3330" spans="4:4" x14ac:dyDescent="0.45">
      <c r="D3330" s="53"/>
    </row>
    <row r="3331" spans="4:4" x14ac:dyDescent="0.45">
      <c r="D3331" s="53"/>
    </row>
    <row r="3332" spans="4:4" x14ac:dyDescent="0.45">
      <c r="D3332" s="53"/>
    </row>
    <row r="3333" spans="4:4" x14ac:dyDescent="0.45">
      <c r="D3333" s="53"/>
    </row>
    <row r="3334" spans="4:4" x14ac:dyDescent="0.45">
      <c r="D3334" s="53"/>
    </row>
    <row r="3335" spans="4:4" x14ac:dyDescent="0.45">
      <c r="D3335" s="53"/>
    </row>
    <row r="3336" spans="4:4" x14ac:dyDescent="0.45">
      <c r="D3336" s="53"/>
    </row>
    <row r="3337" spans="4:4" x14ac:dyDescent="0.45">
      <c r="D3337" s="53"/>
    </row>
    <row r="3338" spans="4:4" x14ac:dyDescent="0.45">
      <c r="D3338" s="53"/>
    </row>
    <row r="3339" spans="4:4" x14ac:dyDescent="0.45">
      <c r="D3339" s="53"/>
    </row>
    <row r="3340" spans="4:4" x14ac:dyDescent="0.45">
      <c r="D3340" s="53"/>
    </row>
    <row r="3341" spans="4:4" x14ac:dyDescent="0.45">
      <c r="D3341" s="53"/>
    </row>
    <row r="3342" spans="4:4" x14ac:dyDescent="0.45">
      <c r="D3342" s="53"/>
    </row>
    <row r="3343" spans="4:4" x14ac:dyDescent="0.45">
      <c r="D3343" s="53"/>
    </row>
    <row r="3344" spans="4:4" x14ac:dyDescent="0.45">
      <c r="D3344" s="53"/>
    </row>
    <row r="3345" spans="4:4" x14ac:dyDescent="0.45">
      <c r="D3345" s="53"/>
    </row>
    <row r="3346" spans="4:4" x14ac:dyDescent="0.45">
      <c r="D3346" s="53"/>
    </row>
    <row r="3347" spans="4:4" x14ac:dyDescent="0.45">
      <c r="D3347" s="53"/>
    </row>
    <row r="3348" spans="4:4" x14ac:dyDescent="0.45">
      <c r="D3348" s="53"/>
    </row>
    <row r="3349" spans="4:4" x14ac:dyDescent="0.45">
      <c r="D3349" s="53"/>
    </row>
    <row r="3350" spans="4:4" x14ac:dyDescent="0.45">
      <c r="D3350" s="53"/>
    </row>
    <row r="3351" spans="4:4" x14ac:dyDescent="0.45">
      <c r="D3351" s="53"/>
    </row>
    <row r="3352" spans="4:4" x14ac:dyDescent="0.45">
      <c r="D3352" s="53"/>
    </row>
    <row r="3353" spans="4:4" x14ac:dyDescent="0.45">
      <c r="D3353" s="53"/>
    </row>
    <row r="3354" spans="4:4" x14ac:dyDescent="0.45">
      <c r="D3354" s="53"/>
    </row>
    <row r="3355" spans="4:4" x14ac:dyDescent="0.45">
      <c r="D3355" s="53"/>
    </row>
    <row r="3356" spans="4:4" x14ac:dyDescent="0.45">
      <c r="D3356" s="53"/>
    </row>
    <row r="3357" spans="4:4" x14ac:dyDescent="0.45">
      <c r="D3357" s="53"/>
    </row>
    <row r="3358" spans="4:4" x14ac:dyDescent="0.45">
      <c r="D3358" s="53"/>
    </row>
    <row r="3359" spans="4:4" x14ac:dyDescent="0.45">
      <c r="D3359" s="53"/>
    </row>
    <row r="3360" spans="4:4" x14ac:dyDescent="0.45">
      <c r="D3360" s="53"/>
    </row>
    <row r="3361" spans="4:4" x14ac:dyDescent="0.45">
      <c r="D3361" s="53"/>
    </row>
    <row r="3362" spans="4:4" x14ac:dyDescent="0.45">
      <c r="D3362" s="53"/>
    </row>
    <row r="3363" spans="4:4" x14ac:dyDescent="0.45">
      <c r="D3363" s="53"/>
    </row>
    <row r="3364" spans="4:4" x14ac:dyDescent="0.45">
      <c r="D3364" s="53"/>
    </row>
    <row r="3365" spans="4:4" x14ac:dyDescent="0.45">
      <c r="D3365" s="53"/>
    </row>
    <row r="3366" spans="4:4" x14ac:dyDescent="0.45">
      <c r="D3366" s="53"/>
    </row>
    <row r="3367" spans="4:4" x14ac:dyDescent="0.45">
      <c r="D3367" s="53"/>
    </row>
    <row r="3368" spans="4:4" x14ac:dyDescent="0.45">
      <c r="D3368" s="53"/>
    </row>
    <row r="3369" spans="4:4" x14ac:dyDescent="0.45">
      <c r="D3369" s="53"/>
    </row>
    <row r="3370" spans="4:4" x14ac:dyDescent="0.45">
      <c r="D3370" s="53"/>
    </row>
    <row r="3371" spans="4:4" x14ac:dyDescent="0.45">
      <c r="D3371" s="53"/>
    </row>
    <row r="3372" spans="4:4" x14ac:dyDescent="0.45">
      <c r="D3372" s="53"/>
    </row>
    <row r="3373" spans="4:4" x14ac:dyDescent="0.45">
      <c r="D3373" s="53"/>
    </row>
    <row r="3374" spans="4:4" x14ac:dyDescent="0.45">
      <c r="D3374" s="53"/>
    </row>
    <row r="3375" spans="4:4" x14ac:dyDescent="0.45">
      <c r="D3375" s="53"/>
    </row>
    <row r="3376" spans="4:4" x14ac:dyDescent="0.45">
      <c r="D3376" s="53"/>
    </row>
    <row r="3377" spans="4:4" x14ac:dyDescent="0.45">
      <c r="D3377" s="53"/>
    </row>
    <row r="3378" spans="4:4" x14ac:dyDescent="0.45">
      <c r="D3378" s="53"/>
    </row>
    <row r="3379" spans="4:4" x14ac:dyDescent="0.45">
      <c r="D3379" s="53"/>
    </row>
    <row r="3380" spans="4:4" x14ac:dyDescent="0.45">
      <c r="D3380" s="53"/>
    </row>
    <row r="3381" spans="4:4" x14ac:dyDescent="0.45">
      <c r="D3381" s="53"/>
    </row>
    <row r="3382" spans="4:4" x14ac:dyDescent="0.45">
      <c r="D3382" s="53"/>
    </row>
    <row r="3383" spans="4:4" x14ac:dyDescent="0.45">
      <c r="D3383" s="53"/>
    </row>
    <row r="3384" spans="4:4" x14ac:dyDescent="0.45">
      <c r="D3384" s="53"/>
    </row>
    <row r="3385" spans="4:4" x14ac:dyDescent="0.45">
      <c r="D3385" s="53"/>
    </row>
    <row r="3386" spans="4:4" x14ac:dyDescent="0.45">
      <c r="D3386" s="53"/>
    </row>
    <row r="3387" spans="4:4" x14ac:dyDescent="0.45">
      <c r="D3387" s="53"/>
    </row>
    <row r="3388" spans="4:4" x14ac:dyDescent="0.45">
      <c r="D3388" s="53"/>
    </row>
    <row r="3389" spans="4:4" x14ac:dyDescent="0.45">
      <c r="D3389" s="53"/>
    </row>
    <row r="3390" spans="4:4" x14ac:dyDescent="0.45">
      <c r="D3390" s="53"/>
    </row>
    <row r="3391" spans="4:4" x14ac:dyDescent="0.45">
      <c r="D3391" s="53"/>
    </row>
    <row r="3392" spans="4:4" x14ac:dyDescent="0.45">
      <c r="D3392" s="53"/>
    </row>
    <row r="3393" spans="4:4" x14ac:dyDescent="0.45">
      <c r="D3393" s="53"/>
    </row>
    <row r="3394" spans="4:4" x14ac:dyDescent="0.45">
      <c r="D3394" s="53"/>
    </row>
    <row r="3395" spans="4:4" x14ac:dyDescent="0.45">
      <c r="D3395" s="53"/>
    </row>
    <row r="3396" spans="4:4" x14ac:dyDescent="0.45">
      <c r="D3396" s="53"/>
    </row>
    <row r="3397" spans="4:4" x14ac:dyDescent="0.45">
      <c r="D3397" s="53"/>
    </row>
    <row r="3398" spans="4:4" x14ac:dyDescent="0.45">
      <c r="D3398" s="53"/>
    </row>
    <row r="3399" spans="4:4" x14ac:dyDescent="0.45">
      <c r="D3399" s="53"/>
    </row>
    <row r="3400" spans="4:4" x14ac:dyDescent="0.45">
      <c r="D3400" s="53"/>
    </row>
    <row r="3401" spans="4:4" x14ac:dyDescent="0.45">
      <c r="D3401" s="53"/>
    </row>
    <row r="3402" spans="4:4" x14ac:dyDescent="0.45">
      <c r="D3402" s="53"/>
    </row>
    <row r="3403" spans="4:4" x14ac:dyDescent="0.45">
      <c r="D3403" s="53"/>
    </row>
    <row r="3404" spans="4:4" x14ac:dyDescent="0.45">
      <c r="D3404" s="53"/>
    </row>
    <row r="3405" spans="4:4" x14ac:dyDescent="0.45">
      <c r="D3405" s="53"/>
    </row>
    <row r="3406" spans="4:4" x14ac:dyDescent="0.45">
      <c r="D3406" s="53"/>
    </row>
    <row r="3407" spans="4:4" x14ac:dyDescent="0.45">
      <c r="D3407" s="53"/>
    </row>
    <row r="3408" spans="4:4" x14ac:dyDescent="0.45">
      <c r="D3408" s="53"/>
    </row>
    <row r="3409" spans="4:4" x14ac:dyDescent="0.45">
      <c r="D3409" s="53"/>
    </row>
    <row r="3410" spans="4:4" x14ac:dyDescent="0.45">
      <c r="D3410" s="53"/>
    </row>
    <row r="3411" spans="4:4" x14ac:dyDescent="0.45">
      <c r="D3411" s="53"/>
    </row>
    <row r="3412" spans="4:4" x14ac:dyDescent="0.45">
      <c r="D3412" s="53"/>
    </row>
    <row r="3413" spans="4:4" x14ac:dyDescent="0.45">
      <c r="D3413" s="53"/>
    </row>
    <row r="3414" spans="4:4" x14ac:dyDescent="0.45">
      <c r="D3414" s="53"/>
    </row>
    <row r="3415" spans="4:4" x14ac:dyDescent="0.45">
      <c r="D3415" s="53"/>
    </row>
    <row r="3416" spans="4:4" x14ac:dyDescent="0.45">
      <c r="D3416" s="53"/>
    </row>
    <row r="3417" spans="4:4" x14ac:dyDescent="0.45">
      <c r="D3417" s="53"/>
    </row>
    <row r="3418" spans="4:4" x14ac:dyDescent="0.45">
      <c r="D3418" s="53"/>
    </row>
    <row r="3419" spans="4:4" x14ac:dyDescent="0.45">
      <c r="D3419" s="53"/>
    </row>
    <row r="3420" spans="4:4" x14ac:dyDescent="0.45">
      <c r="D3420" s="53"/>
    </row>
    <row r="3421" spans="4:4" x14ac:dyDescent="0.45">
      <c r="D3421" s="53"/>
    </row>
    <row r="3422" spans="4:4" x14ac:dyDescent="0.45">
      <c r="D3422" s="53"/>
    </row>
    <row r="3423" spans="4:4" x14ac:dyDescent="0.45">
      <c r="D3423" s="53"/>
    </row>
    <row r="3424" spans="4:4" x14ac:dyDescent="0.45">
      <c r="D3424" s="53"/>
    </row>
    <row r="3425" spans="4:4" x14ac:dyDescent="0.45">
      <c r="D3425" s="53"/>
    </row>
    <row r="3426" spans="4:4" x14ac:dyDescent="0.45">
      <c r="D3426" s="53"/>
    </row>
    <row r="3427" spans="4:4" x14ac:dyDescent="0.45">
      <c r="D3427" s="53"/>
    </row>
    <row r="3428" spans="4:4" x14ac:dyDescent="0.45">
      <c r="D3428" s="53"/>
    </row>
    <row r="3429" spans="4:4" x14ac:dyDescent="0.45">
      <c r="D3429" s="53"/>
    </row>
    <row r="3430" spans="4:4" x14ac:dyDescent="0.45">
      <c r="D3430" s="53"/>
    </row>
    <row r="3431" spans="4:4" x14ac:dyDescent="0.45">
      <c r="D3431" s="53"/>
    </row>
    <row r="3432" spans="4:4" x14ac:dyDescent="0.45">
      <c r="D3432" s="53"/>
    </row>
    <row r="3433" spans="4:4" x14ac:dyDescent="0.45">
      <c r="D3433" s="53"/>
    </row>
    <row r="3434" spans="4:4" x14ac:dyDescent="0.45">
      <c r="D3434" s="53"/>
    </row>
    <row r="3435" spans="4:4" x14ac:dyDescent="0.45">
      <c r="D3435" s="53"/>
    </row>
    <row r="3436" spans="4:4" x14ac:dyDescent="0.45">
      <c r="D3436" s="53"/>
    </row>
    <row r="3437" spans="4:4" x14ac:dyDescent="0.45">
      <c r="D3437" s="53"/>
    </row>
    <row r="3438" spans="4:4" x14ac:dyDescent="0.45">
      <c r="D3438" s="53"/>
    </row>
    <row r="3439" spans="4:4" x14ac:dyDescent="0.45">
      <c r="D3439" s="53"/>
    </row>
    <row r="3440" spans="4:4" x14ac:dyDescent="0.45">
      <c r="D3440" s="53"/>
    </row>
    <row r="3441" spans="4:4" x14ac:dyDescent="0.45">
      <c r="D3441" s="53"/>
    </row>
    <row r="3442" spans="4:4" x14ac:dyDescent="0.45">
      <c r="D3442" s="53"/>
    </row>
    <row r="3443" spans="4:4" x14ac:dyDescent="0.45">
      <c r="D3443" s="53"/>
    </row>
    <row r="3444" spans="4:4" x14ac:dyDescent="0.45">
      <c r="D3444" s="53"/>
    </row>
    <row r="3445" spans="4:4" x14ac:dyDescent="0.45">
      <c r="D3445" s="53"/>
    </row>
    <row r="3446" spans="4:4" x14ac:dyDescent="0.45">
      <c r="D3446" s="53"/>
    </row>
    <row r="3447" spans="4:4" x14ac:dyDescent="0.45">
      <c r="D3447" s="53"/>
    </row>
    <row r="3448" spans="4:4" x14ac:dyDescent="0.45">
      <c r="D3448" s="53"/>
    </row>
    <row r="3449" spans="4:4" x14ac:dyDescent="0.45">
      <c r="D3449" s="53"/>
    </row>
    <row r="3450" spans="4:4" x14ac:dyDescent="0.45">
      <c r="D3450" s="53"/>
    </row>
    <row r="3451" spans="4:4" x14ac:dyDescent="0.45">
      <c r="D3451" s="53"/>
    </row>
    <row r="3452" spans="4:4" x14ac:dyDescent="0.45">
      <c r="D3452" s="53"/>
    </row>
    <row r="3453" spans="4:4" x14ac:dyDescent="0.45">
      <c r="D3453" s="53"/>
    </row>
    <row r="3454" spans="4:4" x14ac:dyDescent="0.45">
      <c r="D3454" s="53"/>
    </row>
    <row r="3455" spans="4:4" x14ac:dyDescent="0.45">
      <c r="D3455" s="53"/>
    </row>
    <row r="3456" spans="4:4" x14ac:dyDescent="0.45">
      <c r="D3456" s="53"/>
    </row>
    <row r="3457" spans="4:4" x14ac:dyDescent="0.45">
      <c r="D3457" s="53"/>
    </row>
    <row r="3458" spans="4:4" x14ac:dyDescent="0.45">
      <c r="D3458" s="53"/>
    </row>
    <row r="3459" spans="4:4" x14ac:dyDescent="0.45">
      <c r="D3459" s="53"/>
    </row>
    <row r="3460" spans="4:4" x14ac:dyDescent="0.45">
      <c r="D3460" s="53"/>
    </row>
    <row r="3461" spans="4:4" x14ac:dyDescent="0.45">
      <c r="D3461" s="53"/>
    </row>
    <row r="3462" spans="4:4" x14ac:dyDescent="0.45">
      <c r="D3462" s="53"/>
    </row>
    <row r="3463" spans="4:4" x14ac:dyDescent="0.45">
      <c r="D3463" s="53"/>
    </row>
    <row r="3464" spans="4:4" x14ac:dyDescent="0.45">
      <c r="D3464" s="53"/>
    </row>
    <row r="3465" spans="4:4" x14ac:dyDescent="0.45">
      <c r="D3465" s="53"/>
    </row>
    <row r="3466" spans="4:4" x14ac:dyDescent="0.45">
      <c r="D3466" s="53"/>
    </row>
    <row r="3467" spans="4:4" x14ac:dyDescent="0.45">
      <c r="D3467" s="53"/>
    </row>
    <row r="3468" spans="4:4" x14ac:dyDescent="0.45">
      <c r="D3468" s="53"/>
    </row>
    <row r="3469" spans="4:4" x14ac:dyDescent="0.45">
      <c r="D3469" s="53"/>
    </row>
    <row r="3470" spans="4:4" x14ac:dyDescent="0.45">
      <c r="D3470" s="53"/>
    </row>
    <row r="3471" spans="4:4" x14ac:dyDescent="0.45">
      <c r="D3471" s="53"/>
    </row>
    <row r="3472" spans="4:4" x14ac:dyDescent="0.45">
      <c r="D3472" s="53"/>
    </row>
    <row r="3473" spans="4:4" x14ac:dyDescent="0.45">
      <c r="D3473" s="53"/>
    </row>
    <row r="3474" spans="4:4" x14ac:dyDescent="0.45">
      <c r="D3474" s="53"/>
    </row>
    <row r="3475" spans="4:4" x14ac:dyDescent="0.45">
      <c r="D3475" s="53"/>
    </row>
    <row r="3476" spans="4:4" x14ac:dyDescent="0.45">
      <c r="D3476" s="53"/>
    </row>
    <row r="3477" spans="4:4" x14ac:dyDescent="0.45">
      <c r="D3477" s="53"/>
    </row>
    <row r="3478" spans="4:4" x14ac:dyDescent="0.45">
      <c r="D3478" s="53"/>
    </row>
    <row r="3479" spans="4:4" x14ac:dyDescent="0.45">
      <c r="D3479" s="53"/>
    </row>
    <row r="3480" spans="4:4" x14ac:dyDescent="0.45">
      <c r="D3480" s="53"/>
    </row>
    <row r="3481" spans="4:4" x14ac:dyDescent="0.45">
      <c r="D3481" s="53"/>
    </row>
    <row r="3482" spans="4:4" x14ac:dyDescent="0.45">
      <c r="D3482" s="53"/>
    </row>
    <row r="3483" spans="4:4" x14ac:dyDescent="0.45">
      <c r="D3483" s="53"/>
    </row>
    <row r="3484" spans="4:4" x14ac:dyDescent="0.45">
      <c r="D3484" s="53"/>
    </row>
    <row r="3485" spans="4:4" x14ac:dyDescent="0.45">
      <c r="D3485" s="53"/>
    </row>
    <row r="3486" spans="4:4" x14ac:dyDescent="0.45">
      <c r="D3486" s="53"/>
    </row>
    <row r="3487" spans="4:4" x14ac:dyDescent="0.45">
      <c r="D3487" s="53"/>
    </row>
    <row r="3488" spans="4:4" x14ac:dyDescent="0.45">
      <c r="D3488" s="53"/>
    </row>
    <row r="3489" spans="4:4" x14ac:dyDescent="0.45">
      <c r="D3489" s="53"/>
    </row>
    <row r="3490" spans="4:4" x14ac:dyDescent="0.45">
      <c r="D3490" s="53"/>
    </row>
    <row r="3491" spans="4:4" x14ac:dyDescent="0.45">
      <c r="D3491" s="53"/>
    </row>
    <row r="3492" spans="4:4" x14ac:dyDescent="0.45">
      <c r="D3492" s="53"/>
    </row>
    <row r="3493" spans="4:4" x14ac:dyDescent="0.45">
      <c r="D3493" s="53"/>
    </row>
    <row r="3494" spans="4:4" x14ac:dyDescent="0.45">
      <c r="D3494" s="53"/>
    </row>
    <row r="3495" spans="4:4" x14ac:dyDescent="0.45">
      <c r="D3495" s="53"/>
    </row>
    <row r="3496" spans="4:4" x14ac:dyDescent="0.45">
      <c r="D3496" s="53"/>
    </row>
    <row r="3497" spans="4:4" x14ac:dyDescent="0.45">
      <c r="D3497" s="53"/>
    </row>
    <row r="3498" spans="4:4" x14ac:dyDescent="0.45">
      <c r="D3498" s="53"/>
    </row>
    <row r="3499" spans="4:4" x14ac:dyDescent="0.45">
      <c r="D3499" s="53"/>
    </row>
    <row r="3500" spans="4:4" x14ac:dyDescent="0.45">
      <c r="D3500" s="53"/>
    </row>
    <row r="3501" spans="4:4" x14ac:dyDescent="0.45">
      <c r="D3501" s="53"/>
    </row>
    <row r="3502" spans="4:4" x14ac:dyDescent="0.45">
      <c r="D3502" s="53"/>
    </row>
    <row r="3503" spans="4:4" x14ac:dyDescent="0.45">
      <c r="D3503" s="53"/>
    </row>
    <row r="3504" spans="4:4" x14ac:dyDescent="0.45">
      <c r="D3504" s="53"/>
    </row>
    <row r="3505" spans="4:4" x14ac:dyDescent="0.45">
      <c r="D3505" s="53"/>
    </row>
    <row r="3506" spans="4:4" x14ac:dyDescent="0.45">
      <c r="D3506" s="53"/>
    </row>
    <row r="3507" spans="4:4" x14ac:dyDescent="0.45">
      <c r="D3507" s="53"/>
    </row>
    <row r="3508" spans="4:4" x14ac:dyDescent="0.45">
      <c r="D3508" s="53"/>
    </row>
    <row r="3509" spans="4:4" x14ac:dyDescent="0.45">
      <c r="D3509" s="53"/>
    </row>
    <row r="3510" spans="4:4" x14ac:dyDescent="0.45">
      <c r="D3510" s="53"/>
    </row>
    <row r="3511" spans="4:4" x14ac:dyDescent="0.45">
      <c r="D3511" s="53"/>
    </row>
    <row r="3512" spans="4:4" x14ac:dyDescent="0.45">
      <c r="D3512" s="53"/>
    </row>
    <row r="3513" spans="4:4" x14ac:dyDescent="0.45">
      <c r="D3513" s="53"/>
    </row>
    <row r="3514" spans="4:4" x14ac:dyDescent="0.45">
      <c r="D3514" s="53"/>
    </row>
    <row r="3515" spans="4:4" x14ac:dyDescent="0.45">
      <c r="D3515" s="53"/>
    </row>
    <row r="3516" spans="4:4" x14ac:dyDescent="0.45">
      <c r="D3516" s="53"/>
    </row>
    <row r="3517" spans="4:4" x14ac:dyDescent="0.45">
      <c r="D3517" s="53"/>
    </row>
    <row r="3518" spans="4:4" x14ac:dyDescent="0.45">
      <c r="D3518" s="53"/>
    </row>
    <row r="3519" spans="4:4" x14ac:dyDescent="0.45">
      <c r="D3519" s="53"/>
    </row>
    <row r="3520" spans="4:4" x14ac:dyDescent="0.45">
      <c r="D3520" s="53"/>
    </row>
    <row r="3521" spans="4:4" x14ac:dyDescent="0.45">
      <c r="D3521" s="53"/>
    </row>
    <row r="3522" spans="4:4" x14ac:dyDescent="0.45">
      <c r="D3522" s="53"/>
    </row>
    <row r="3523" spans="4:4" x14ac:dyDescent="0.45">
      <c r="D3523" s="53"/>
    </row>
    <row r="3524" spans="4:4" x14ac:dyDescent="0.45">
      <c r="D3524" s="53"/>
    </row>
    <row r="3525" spans="4:4" x14ac:dyDescent="0.45">
      <c r="D3525" s="53"/>
    </row>
    <row r="3526" spans="4:4" x14ac:dyDescent="0.45">
      <c r="D3526" s="53"/>
    </row>
    <row r="3527" spans="4:4" x14ac:dyDescent="0.45">
      <c r="D3527" s="53"/>
    </row>
    <row r="3528" spans="4:4" x14ac:dyDescent="0.45">
      <c r="D3528" s="53"/>
    </row>
    <row r="3529" spans="4:4" x14ac:dyDescent="0.45">
      <c r="D3529" s="53"/>
    </row>
    <row r="3530" spans="4:4" x14ac:dyDescent="0.45">
      <c r="D3530" s="53"/>
    </row>
    <row r="3531" spans="4:4" x14ac:dyDescent="0.45">
      <c r="D3531" s="53"/>
    </row>
    <row r="3532" spans="4:4" x14ac:dyDescent="0.45">
      <c r="D3532" s="53"/>
    </row>
    <row r="3533" spans="4:4" x14ac:dyDescent="0.45">
      <c r="D3533" s="53"/>
    </row>
    <row r="3534" spans="4:4" x14ac:dyDescent="0.45">
      <c r="D3534" s="53"/>
    </row>
    <row r="3535" spans="4:4" x14ac:dyDescent="0.45">
      <c r="D3535" s="53"/>
    </row>
    <row r="3536" spans="4:4" x14ac:dyDescent="0.45">
      <c r="D3536" s="53"/>
    </row>
    <row r="3537" spans="4:4" x14ac:dyDescent="0.45">
      <c r="D3537" s="53"/>
    </row>
    <row r="3538" spans="4:4" x14ac:dyDescent="0.45">
      <c r="D3538" s="53"/>
    </row>
    <row r="3539" spans="4:4" x14ac:dyDescent="0.45">
      <c r="D3539" s="53"/>
    </row>
    <row r="3540" spans="4:4" x14ac:dyDescent="0.45">
      <c r="D3540" s="53"/>
    </row>
    <row r="3541" spans="4:4" x14ac:dyDescent="0.45">
      <c r="D3541" s="53"/>
    </row>
    <row r="3542" spans="4:4" x14ac:dyDescent="0.45">
      <c r="D3542" s="53"/>
    </row>
    <row r="3543" spans="4:4" x14ac:dyDescent="0.45">
      <c r="D3543" s="53"/>
    </row>
    <row r="3544" spans="4:4" x14ac:dyDescent="0.45">
      <c r="D3544" s="53"/>
    </row>
    <row r="3545" spans="4:4" x14ac:dyDescent="0.45">
      <c r="D3545" s="53"/>
    </row>
    <row r="3546" spans="4:4" x14ac:dyDescent="0.45">
      <c r="D3546" s="53"/>
    </row>
    <row r="3547" spans="4:4" x14ac:dyDescent="0.45">
      <c r="D3547" s="53"/>
    </row>
    <row r="3548" spans="4:4" x14ac:dyDescent="0.45">
      <c r="D3548" s="53"/>
    </row>
    <row r="3549" spans="4:4" x14ac:dyDescent="0.45">
      <c r="D3549" s="53"/>
    </row>
    <row r="3550" spans="4:4" x14ac:dyDescent="0.45">
      <c r="D3550" s="53"/>
    </row>
    <row r="3551" spans="4:4" x14ac:dyDescent="0.45">
      <c r="D3551" s="53"/>
    </row>
    <row r="3552" spans="4:4" x14ac:dyDescent="0.45">
      <c r="D3552" s="53"/>
    </row>
    <row r="3553" spans="4:4" x14ac:dyDescent="0.45">
      <c r="D3553" s="53"/>
    </row>
    <row r="3554" spans="4:4" x14ac:dyDescent="0.45">
      <c r="D3554" s="53"/>
    </row>
    <row r="3555" spans="4:4" x14ac:dyDescent="0.45">
      <c r="D3555" s="53"/>
    </row>
    <row r="3556" spans="4:4" x14ac:dyDescent="0.45">
      <c r="D3556" s="53"/>
    </row>
    <row r="3557" spans="4:4" x14ac:dyDescent="0.45">
      <c r="D3557" s="53"/>
    </row>
    <row r="3558" spans="4:4" x14ac:dyDescent="0.45">
      <c r="D3558" s="53"/>
    </row>
    <row r="3559" spans="4:4" x14ac:dyDescent="0.45">
      <c r="D3559" s="53"/>
    </row>
    <row r="3560" spans="4:4" x14ac:dyDescent="0.45">
      <c r="D3560" s="53"/>
    </row>
    <row r="3561" spans="4:4" x14ac:dyDescent="0.45">
      <c r="D3561" s="53"/>
    </row>
    <row r="3562" spans="4:4" x14ac:dyDescent="0.45">
      <c r="D3562" s="53"/>
    </row>
    <row r="3563" spans="4:4" x14ac:dyDescent="0.45">
      <c r="D3563" s="53"/>
    </row>
    <row r="3564" spans="4:4" x14ac:dyDescent="0.45">
      <c r="D3564" s="53"/>
    </row>
    <row r="3565" spans="4:4" x14ac:dyDescent="0.45">
      <c r="D3565" s="53"/>
    </row>
    <row r="3566" spans="4:4" x14ac:dyDescent="0.45">
      <c r="D3566" s="53"/>
    </row>
    <row r="3567" spans="4:4" x14ac:dyDescent="0.45">
      <c r="D3567" s="53"/>
    </row>
    <row r="3568" spans="4:4" x14ac:dyDescent="0.45">
      <c r="D3568" s="53"/>
    </row>
    <row r="3569" spans="4:4" x14ac:dyDescent="0.45">
      <c r="D3569" s="53"/>
    </row>
    <row r="3570" spans="4:4" x14ac:dyDescent="0.45">
      <c r="D3570" s="53"/>
    </row>
    <row r="3571" spans="4:4" x14ac:dyDescent="0.45">
      <c r="D3571" s="53"/>
    </row>
    <row r="3572" spans="4:4" x14ac:dyDescent="0.45">
      <c r="D3572" s="53"/>
    </row>
    <row r="3573" spans="4:4" x14ac:dyDescent="0.45">
      <c r="D3573" s="53"/>
    </row>
    <row r="3574" spans="4:4" x14ac:dyDescent="0.45">
      <c r="D3574" s="53"/>
    </row>
    <row r="3575" spans="4:4" x14ac:dyDescent="0.45">
      <c r="D3575" s="53"/>
    </row>
    <row r="3576" spans="4:4" x14ac:dyDescent="0.45">
      <c r="D3576" s="53"/>
    </row>
    <row r="3577" spans="4:4" x14ac:dyDescent="0.45">
      <c r="D3577" s="53"/>
    </row>
    <row r="3578" spans="4:4" x14ac:dyDescent="0.45">
      <c r="D3578" s="53"/>
    </row>
    <row r="3579" spans="4:4" x14ac:dyDescent="0.45">
      <c r="D3579" s="53"/>
    </row>
    <row r="3580" spans="4:4" x14ac:dyDescent="0.45">
      <c r="D3580" s="53"/>
    </row>
    <row r="3581" spans="4:4" x14ac:dyDescent="0.45">
      <c r="D3581" s="53"/>
    </row>
    <row r="3582" spans="4:4" x14ac:dyDescent="0.45">
      <c r="D3582" s="53"/>
    </row>
    <row r="3583" spans="4:4" x14ac:dyDescent="0.45">
      <c r="D3583" s="53"/>
    </row>
    <row r="3584" spans="4:4" x14ac:dyDescent="0.45">
      <c r="D3584" s="53"/>
    </row>
    <row r="3585" spans="4:4" x14ac:dyDescent="0.45">
      <c r="D3585" s="53"/>
    </row>
    <row r="3586" spans="4:4" x14ac:dyDescent="0.45">
      <c r="D3586" s="53"/>
    </row>
    <row r="3587" spans="4:4" x14ac:dyDescent="0.45">
      <c r="D3587" s="53"/>
    </row>
    <row r="3588" spans="4:4" x14ac:dyDescent="0.45">
      <c r="D3588" s="53"/>
    </row>
    <row r="3589" spans="4:4" x14ac:dyDescent="0.45">
      <c r="D3589" s="53"/>
    </row>
    <row r="3590" spans="4:4" x14ac:dyDescent="0.45">
      <c r="D3590" s="53"/>
    </row>
    <row r="3591" spans="4:4" x14ac:dyDescent="0.45">
      <c r="D3591" s="53"/>
    </row>
    <row r="3592" spans="4:4" x14ac:dyDescent="0.45">
      <c r="D3592" s="53"/>
    </row>
    <row r="3593" spans="4:4" x14ac:dyDescent="0.45">
      <c r="D3593" s="53"/>
    </row>
    <row r="3594" spans="4:4" x14ac:dyDescent="0.45">
      <c r="D3594" s="53"/>
    </row>
    <row r="3595" spans="4:4" x14ac:dyDescent="0.45">
      <c r="D3595" s="53"/>
    </row>
    <row r="3596" spans="4:4" x14ac:dyDescent="0.45">
      <c r="D3596" s="53"/>
    </row>
    <row r="3597" spans="4:4" x14ac:dyDescent="0.45">
      <c r="D3597" s="53"/>
    </row>
    <row r="3598" spans="4:4" x14ac:dyDescent="0.45">
      <c r="D3598" s="53"/>
    </row>
    <row r="3599" spans="4:4" x14ac:dyDescent="0.45">
      <c r="D3599" s="53"/>
    </row>
    <row r="3600" spans="4:4" x14ac:dyDescent="0.45">
      <c r="D3600" s="53"/>
    </row>
    <row r="3601" spans="4:4" x14ac:dyDescent="0.45">
      <c r="D3601" s="53"/>
    </row>
    <row r="3602" spans="4:4" x14ac:dyDescent="0.45">
      <c r="D3602" s="53"/>
    </row>
    <row r="3603" spans="4:4" x14ac:dyDescent="0.45">
      <c r="D3603" s="53"/>
    </row>
    <row r="3604" spans="4:4" x14ac:dyDescent="0.45">
      <c r="D3604" s="53"/>
    </row>
    <row r="3605" spans="4:4" x14ac:dyDescent="0.45">
      <c r="D3605" s="53"/>
    </row>
    <row r="3606" spans="4:4" x14ac:dyDescent="0.45">
      <c r="D3606" s="53"/>
    </row>
    <row r="3607" spans="4:4" x14ac:dyDescent="0.45">
      <c r="D3607" s="53"/>
    </row>
    <row r="3608" spans="4:4" x14ac:dyDescent="0.45">
      <c r="D3608" s="53"/>
    </row>
    <row r="3609" spans="4:4" x14ac:dyDescent="0.45">
      <c r="D3609" s="53"/>
    </row>
    <row r="3610" spans="4:4" x14ac:dyDescent="0.45">
      <c r="D3610" s="53"/>
    </row>
    <row r="3611" spans="4:4" x14ac:dyDescent="0.45">
      <c r="D3611" s="53"/>
    </row>
    <row r="3612" spans="4:4" x14ac:dyDescent="0.45">
      <c r="D3612" s="53"/>
    </row>
    <row r="3613" spans="4:4" x14ac:dyDescent="0.45">
      <c r="D3613" s="53"/>
    </row>
    <row r="3614" spans="4:4" x14ac:dyDescent="0.45">
      <c r="D3614" s="53"/>
    </row>
    <row r="3615" spans="4:4" x14ac:dyDescent="0.45">
      <c r="D3615" s="53"/>
    </row>
    <row r="3616" spans="4:4" x14ac:dyDescent="0.45">
      <c r="D3616" s="53"/>
    </row>
    <row r="3617" spans="4:4" x14ac:dyDescent="0.45">
      <c r="D3617" s="53"/>
    </row>
    <row r="3618" spans="4:4" x14ac:dyDescent="0.45">
      <c r="D3618" s="53"/>
    </row>
    <row r="3619" spans="4:4" x14ac:dyDescent="0.45">
      <c r="D3619" s="53"/>
    </row>
    <row r="3620" spans="4:4" x14ac:dyDescent="0.45">
      <c r="D3620" s="53"/>
    </row>
    <row r="3621" spans="4:4" x14ac:dyDescent="0.45">
      <c r="D3621" s="53"/>
    </row>
    <row r="3622" spans="4:4" x14ac:dyDescent="0.45">
      <c r="D3622" s="53"/>
    </row>
    <row r="3623" spans="4:4" x14ac:dyDescent="0.45">
      <c r="D3623" s="53"/>
    </row>
    <row r="3624" spans="4:4" x14ac:dyDescent="0.45">
      <c r="D3624" s="53"/>
    </row>
    <row r="3625" spans="4:4" x14ac:dyDescent="0.45">
      <c r="D3625" s="53"/>
    </row>
    <row r="3626" spans="4:4" x14ac:dyDescent="0.45">
      <c r="D3626" s="53"/>
    </row>
    <row r="3627" spans="4:4" x14ac:dyDescent="0.45">
      <c r="D3627" s="53"/>
    </row>
    <row r="3628" spans="4:4" x14ac:dyDescent="0.45">
      <c r="D3628" s="53"/>
    </row>
    <row r="3629" spans="4:4" x14ac:dyDescent="0.45">
      <c r="D3629" s="53"/>
    </row>
    <row r="3630" spans="4:4" x14ac:dyDescent="0.45">
      <c r="D3630" s="53"/>
    </row>
    <row r="3631" spans="4:4" x14ac:dyDescent="0.45">
      <c r="D3631" s="53"/>
    </row>
    <row r="3632" spans="4:4" x14ac:dyDescent="0.45">
      <c r="D3632" s="53"/>
    </row>
    <row r="3633" spans="4:4" x14ac:dyDescent="0.45">
      <c r="D3633" s="53"/>
    </row>
    <row r="3634" spans="4:4" x14ac:dyDescent="0.45">
      <c r="D3634" s="53"/>
    </row>
    <row r="3635" spans="4:4" x14ac:dyDescent="0.45">
      <c r="D3635" s="53"/>
    </row>
    <row r="3636" spans="4:4" x14ac:dyDescent="0.45">
      <c r="D3636" s="53"/>
    </row>
    <row r="3637" spans="4:4" x14ac:dyDescent="0.45">
      <c r="D3637" s="53"/>
    </row>
    <row r="3638" spans="4:4" x14ac:dyDescent="0.45">
      <c r="D3638" s="53"/>
    </row>
    <row r="3639" spans="4:4" x14ac:dyDescent="0.45">
      <c r="D3639" s="53"/>
    </row>
    <row r="3640" spans="4:4" x14ac:dyDescent="0.45">
      <c r="D3640" s="53"/>
    </row>
    <row r="3641" spans="4:4" x14ac:dyDescent="0.45">
      <c r="D3641" s="53"/>
    </row>
    <row r="3642" spans="4:4" x14ac:dyDescent="0.45">
      <c r="D3642" s="53"/>
    </row>
    <row r="3643" spans="4:4" x14ac:dyDescent="0.45">
      <c r="D3643" s="53"/>
    </row>
    <row r="3644" spans="4:4" x14ac:dyDescent="0.45">
      <c r="D3644" s="53"/>
    </row>
    <row r="3645" spans="4:4" x14ac:dyDescent="0.45">
      <c r="D3645" s="53"/>
    </row>
    <row r="3646" spans="4:4" x14ac:dyDescent="0.45">
      <c r="D3646" s="53"/>
    </row>
    <row r="3647" spans="4:4" x14ac:dyDescent="0.45">
      <c r="D3647" s="53"/>
    </row>
    <row r="3648" spans="4:4" x14ac:dyDescent="0.45">
      <c r="D3648" s="53"/>
    </row>
    <row r="3649" spans="4:4" x14ac:dyDescent="0.45">
      <c r="D3649" s="53"/>
    </row>
    <row r="3650" spans="4:4" x14ac:dyDescent="0.45">
      <c r="D3650" s="53"/>
    </row>
    <row r="3651" spans="4:4" x14ac:dyDescent="0.45">
      <c r="D3651" s="53"/>
    </row>
    <row r="3652" spans="4:4" x14ac:dyDescent="0.45">
      <c r="D3652" s="53"/>
    </row>
    <row r="3653" spans="4:4" x14ac:dyDescent="0.45">
      <c r="D3653" s="53"/>
    </row>
    <row r="3654" spans="4:4" x14ac:dyDescent="0.45">
      <c r="D3654" s="53"/>
    </row>
    <row r="3655" spans="4:4" x14ac:dyDescent="0.45">
      <c r="D3655" s="53"/>
    </row>
    <row r="3656" spans="4:4" x14ac:dyDescent="0.45">
      <c r="D3656" s="53"/>
    </row>
    <row r="3657" spans="4:4" x14ac:dyDescent="0.45">
      <c r="D3657" s="53"/>
    </row>
    <row r="3658" spans="4:4" x14ac:dyDescent="0.45">
      <c r="D3658" s="53"/>
    </row>
    <row r="3659" spans="4:4" x14ac:dyDescent="0.45">
      <c r="D3659" s="53"/>
    </row>
    <row r="3660" spans="4:4" x14ac:dyDescent="0.45">
      <c r="D3660" s="53"/>
    </row>
    <row r="3661" spans="4:4" x14ac:dyDescent="0.45">
      <c r="D3661" s="53"/>
    </row>
    <row r="3662" spans="4:4" x14ac:dyDescent="0.45">
      <c r="D3662" s="53"/>
    </row>
    <row r="3663" spans="4:4" x14ac:dyDescent="0.45">
      <c r="D3663" s="53"/>
    </row>
    <row r="3664" spans="4:4" x14ac:dyDescent="0.45">
      <c r="D3664" s="53"/>
    </row>
    <row r="3665" spans="4:4" x14ac:dyDescent="0.45">
      <c r="D3665" s="53"/>
    </row>
    <row r="3666" spans="4:4" x14ac:dyDescent="0.45">
      <c r="D3666" s="53"/>
    </row>
    <row r="3667" spans="4:4" x14ac:dyDescent="0.45">
      <c r="D3667" s="53"/>
    </row>
    <row r="3668" spans="4:4" x14ac:dyDescent="0.45">
      <c r="D3668" s="53"/>
    </row>
    <row r="3669" spans="4:4" x14ac:dyDescent="0.45">
      <c r="D3669" s="53"/>
    </row>
    <row r="3670" spans="4:4" x14ac:dyDescent="0.45">
      <c r="D3670" s="53"/>
    </row>
    <row r="3671" spans="4:4" x14ac:dyDescent="0.45">
      <c r="D3671" s="53"/>
    </row>
    <row r="3672" spans="4:4" x14ac:dyDescent="0.45">
      <c r="D3672" s="53"/>
    </row>
    <row r="3673" spans="4:4" x14ac:dyDescent="0.45">
      <c r="D3673" s="53"/>
    </row>
    <row r="3674" spans="4:4" x14ac:dyDescent="0.45">
      <c r="D3674" s="53"/>
    </row>
    <row r="3675" spans="4:4" x14ac:dyDescent="0.45">
      <c r="D3675" s="53"/>
    </row>
    <row r="3676" spans="4:4" x14ac:dyDescent="0.45">
      <c r="D3676" s="53"/>
    </row>
    <row r="3677" spans="4:4" x14ac:dyDescent="0.45">
      <c r="D3677" s="53"/>
    </row>
    <row r="3678" spans="4:4" x14ac:dyDescent="0.45">
      <c r="D3678" s="53"/>
    </row>
    <row r="3679" spans="4:4" x14ac:dyDescent="0.45">
      <c r="D3679" s="53"/>
    </row>
    <row r="3680" spans="4:4" x14ac:dyDescent="0.45">
      <c r="D3680" s="53"/>
    </row>
    <row r="3681" spans="4:4" x14ac:dyDescent="0.45">
      <c r="D3681" s="53"/>
    </row>
    <row r="3682" spans="4:4" x14ac:dyDescent="0.45">
      <c r="D3682" s="53"/>
    </row>
    <row r="3683" spans="4:4" x14ac:dyDescent="0.45">
      <c r="D3683" s="53"/>
    </row>
    <row r="3684" spans="4:4" x14ac:dyDescent="0.45">
      <c r="D3684" s="53"/>
    </row>
    <row r="3685" spans="4:4" x14ac:dyDescent="0.45">
      <c r="D3685" s="53"/>
    </row>
    <row r="3686" spans="4:4" x14ac:dyDescent="0.45">
      <c r="D3686" s="53"/>
    </row>
    <row r="3687" spans="4:4" x14ac:dyDescent="0.45">
      <c r="D3687" s="53"/>
    </row>
    <row r="3688" spans="4:4" x14ac:dyDescent="0.45">
      <c r="D3688" s="53"/>
    </row>
    <row r="3689" spans="4:4" x14ac:dyDescent="0.45">
      <c r="D3689" s="53"/>
    </row>
    <row r="3690" spans="4:4" x14ac:dyDescent="0.45">
      <c r="D3690" s="53"/>
    </row>
    <row r="3691" spans="4:4" x14ac:dyDescent="0.45">
      <c r="D3691" s="53"/>
    </row>
    <row r="3692" spans="4:4" x14ac:dyDescent="0.45">
      <c r="D3692" s="53"/>
    </row>
    <row r="3693" spans="4:4" x14ac:dyDescent="0.45">
      <c r="D3693" s="53"/>
    </row>
    <row r="3694" spans="4:4" x14ac:dyDescent="0.45">
      <c r="D3694" s="53"/>
    </row>
    <row r="3695" spans="4:4" x14ac:dyDescent="0.45">
      <c r="D3695" s="53"/>
    </row>
    <row r="3696" spans="4:4" x14ac:dyDescent="0.45">
      <c r="D3696" s="53"/>
    </row>
    <row r="3697" spans="4:4" x14ac:dyDescent="0.45">
      <c r="D3697" s="53"/>
    </row>
    <row r="3698" spans="4:4" x14ac:dyDescent="0.45">
      <c r="D3698" s="53"/>
    </row>
    <row r="3699" spans="4:4" x14ac:dyDescent="0.45">
      <c r="D3699" s="53"/>
    </row>
    <row r="3700" spans="4:4" x14ac:dyDescent="0.45">
      <c r="D3700" s="53"/>
    </row>
    <row r="3701" spans="4:4" x14ac:dyDescent="0.45">
      <c r="D3701" s="53"/>
    </row>
    <row r="3702" spans="4:4" x14ac:dyDescent="0.45">
      <c r="D3702" s="53"/>
    </row>
    <row r="3703" spans="4:4" x14ac:dyDescent="0.45">
      <c r="D3703" s="53"/>
    </row>
    <row r="3704" spans="4:4" x14ac:dyDescent="0.45">
      <c r="D3704" s="53"/>
    </row>
    <row r="3705" spans="4:4" x14ac:dyDescent="0.45">
      <c r="D3705" s="53"/>
    </row>
    <row r="3706" spans="4:4" x14ac:dyDescent="0.45">
      <c r="D3706" s="53"/>
    </row>
    <row r="3707" spans="4:4" x14ac:dyDescent="0.45">
      <c r="D3707" s="53"/>
    </row>
    <row r="3708" spans="4:4" x14ac:dyDescent="0.45">
      <c r="D3708" s="53"/>
    </row>
    <row r="3709" spans="4:4" x14ac:dyDescent="0.45">
      <c r="D3709" s="53"/>
    </row>
    <row r="3710" spans="4:4" x14ac:dyDescent="0.45">
      <c r="D3710" s="53"/>
    </row>
    <row r="3711" spans="4:4" x14ac:dyDescent="0.45">
      <c r="D3711" s="53"/>
    </row>
    <row r="3712" spans="4:4" x14ac:dyDescent="0.45">
      <c r="D3712" s="53"/>
    </row>
    <row r="3713" spans="4:4" x14ac:dyDescent="0.45">
      <c r="D3713" s="53"/>
    </row>
    <row r="3714" spans="4:4" x14ac:dyDescent="0.45">
      <c r="D3714" s="53"/>
    </row>
    <row r="3715" spans="4:4" x14ac:dyDescent="0.45">
      <c r="D3715" s="53"/>
    </row>
    <row r="3716" spans="4:4" x14ac:dyDescent="0.45">
      <c r="D3716" s="53"/>
    </row>
    <row r="3717" spans="4:4" x14ac:dyDescent="0.45">
      <c r="D3717" s="53"/>
    </row>
    <row r="3718" spans="4:4" x14ac:dyDescent="0.45">
      <c r="D3718" s="53"/>
    </row>
    <row r="3719" spans="4:4" x14ac:dyDescent="0.45">
      <c r="D3719" s="53"/>
    </row>
    <row r="3720" spans="4:4" x14ac:dyDescent="0.45">
      <c r="D3720" s="53"/>
    </row>
    <row r="3721" spans="4:4" x14ac:dyDescent="0.45">
      <c r="D3721" s="53"/>
    </row>
    <row r="3722" spans="4:4" x14ac:dyDescent="0.45">
      <c r="D3722" s="53"/>
    </row>
    <row r="3723" spans="4:4" x14ac:dyDescent="0.45">
      <c r="D3723" s="53"/>
    </row>
    <row r="3724" spans="4:4" x14ac:dyDescent="0.45">
      <c r="D3724" s="53"/>
    </row>
    <row r="3725" spans="4:4" x14ac:dyDescent="0.45">
      <c r="D3725" s="53"/>
    </row>
    <row r="3726" spans="4:4" x14ac:dyDescent="0.45">
      <c r="D3726" s="53"/>
    </row>
    <row r="3727" spans="4:4" x14ac:dyDescent="0.45">
      <c r="D3727" s="53"/>
    </row>
    <row r="3728" spans="4:4" x14ac:dyDescent="0.45">
      <c r="D3728" s="53"/>
    </row>
    <row r="3729" spans="4:4" x14ac:dyDescent="0.45">
      <c r="D3729" s="53"/>
    </row>
    <row r="3730" spans="4:4" x14ac:dyDescent="0.45">
      <c r="D3730" s="53"/>
    </row>
    <row r="3731" spans="4:4" x14ac:dyDescent="0.45">
      <c r="D3731" s="53"/>
    </row>
    <row r="3732" spans="4:4" x14ac:dyDescent="0.45">
      <c r="D3732" s="53"/>
    </row>
    <row r="3733" spans="4:4" x14ac:dyDescent="0.45">
      <c r="D3733" s="53"/>
    </row>
    <row r="3734" spans="4:4" x14ac:dyDescent="0.45">
      <c r="D3734" s="53"/>
    </row>
    <row r="3735" spans="4:4" x14ac:dyDescent="0.45">
      <c r="D3735" s="53"/>
    </row>
    <row r="3736" spans="4:4" x14ac:dyDescent="0.45">
      <c r="D3736" s="53"/>
    </row>
    <row r="3737" spans="4:4" x14ac:dyDescent="0.45">
      <c r="D3737" s="53"/>
    </row>
    <row r="3738" spans="4:4" x14ac:dyDescent="0.45">
      <c r="D3738" s="53"/>
    </row>
    <row r="3739" spans="4:4" x14ac:dyDescent="0.45">
      <c r="D3739" s="53"/>
    </row>
    <row r="3740" spans="4:4" x14ac:dyDescent="0.45">
      <c r="D3740" s="53"/>
    </row>
    <row r="3741" spans="4:4" x14ac:dyDescent="0.45">
      <c r="D3741" s="53"/>
    </row>
    <row r="3742" spans="4:4" x14ac:dyDescent="0.45">
      <c r="D3742" s="53"/>
    </row>
    <row r="3743" spans="4:4" x14ac:dyDescent="0.45">
      <c r="D3743" s="53"/>
    </row>
    <row r="3744" spans="4:4" x14ac:dyDescent="0.45">
      <c r="D3744" s="53"/>
    </row>
    <row r="3745" spans="4:4" x14ac:dyDescent="0.45">
      <c r="D3745" s="53"/>
    </row>
    <row r="3746" spans="4:4" x14ac:dyDescent="0.45">
      <c r="D3746" s="53"/>
    </row>
    <row r="3747" spans="4:4" x14ac:dyDescent="0.45">
      <c r="D3747" s="53"/>
    </row>
    <row r="3748" spans="4:4" x14ac:dyDescent="0.45">
      <c r="D3748" s="53"/>
    </row>
    <row r="3749" spans="4:4" x14ac:dyDescent="0.45">
      <c r="D3749" s="53"/>
    </row>
    <row r="3750" spans="4:4" x14ac:dyDescent="0.45">
      <c r="D3750" s="53"/>
    </row>
    <row r="3751" spans="4:4" x14ac:dyDescent="0.45">
      <c r="D3751" s="53"/>
    </row>
    <row r="3752" spans="4:4" x14ac:dyDescent="0.45">
      <c r="D3752" s="53"/>
    </row>
    <row r="3753" spans="4:4" x14ac:dyDescent="0.45">
      <c r="D3753" s="53"/>
    </row>
    <row r="3754" spans="4:4" x14ac:dyDescent="0.45">
      <c r="D3754" s="53"/>
    </row>
    <row r="3755" spans="4:4" x14ac:dyDescent="0.45">
      <c r="D3755" s="53"/>
    </row>
    <row r="3756" spans="4:4" x14ac:dyDescent="0.45">
      <c r="D3756" s="53"/>
    </row>
    <row r="3757" spans="4:4" x14ac:dyDescent="0.45">
      <c r="D3757" s="53"/>
    </row>
    <row r="3758" spans="4:4" x14ac:dyDescent="0.45">
      <c r="D3758" s="53"/>
    </row>
    <row r="3759" spans="4:4" x14ac:dyDescent="0.45">
      <c r="D3759" s="53"/>
    </row>
    <row r="3760" spans="4:4" x14ac:dyDescent="0.45">
      <c r="D3760" s="53"/>
    </row>
    <row r="3761" spans="4:4" x14ac:dyDescent="0.45">
      <c r="D3761" s="53"/>
    </row>
    <row r="3762" spans="4:4" x14ac:dyDescent="0.45">
      <c r="D3762" s="53"/>
    </row>
    <row r="3763" spans="4:4" x14ac:dyDescent="0.45">
      <c r="D3763" s="53"/>
    </row>
    <row r="3764" spans="4:4" x14ac:dyDescent="0.45">
      <c r="D3764" s="53"/>
    </row>
    <row r="3765" spans="4:4" x14ac:dyDescent="0.45">
      <c r="D3765" s="53"/>
    </row>
    <row r="3766" spans="4:4" x14ac:dyDescent="0.45">
      <c r="D3766" s="53"/>
    </row>
    <row r="3767" spans="4:4" x14ac:dyDescent="0.45">
      <c r="D3767" s="53"/>
    </row>
    <row r="3768" spans="4:4" x14ac:dyDescent="0.45">
      <c r="D3768" s="53"/>
    </row>
    <row r="3769" spans="4:4" x14ac:dyDescent="0.45">
      <c r="D3769" s="53"/>
    </row>
    <row r="3770" spans="4:4" x14ac:dyDescent="0.45">
      <c r="D3770" s="53"/>
    </row>
    <row r="3771" spans="4:4" x14ac:dyDescent="0.45">
      <c r="D3771" s="53"/>
    </row>
    <row r="3772" spans="4:4" x14ac:dyDescent="0.45">
      <c r="D3772" s="53"/>
    </row>
    <row r="3773" spans="4:4" x14ac:dyDescent="0.45">
      <c r="D3773" s="53"/>
    </row>
    <row r="3774" spans="4:4" x14ac:dyDescent="0.45">
      <c r="D3774" s="53"/>
    </row>
    <row r="3775" spans="4:4" x14ac:dyDescent="0.45">
      <c r="D3775" s="53"/>
    </row>
    <row r="3776" spans="4:4" x14ac:dyDescent="0.45">
      <c r="D3776" s="53"/>
    </row>
    <row r="3777" spans="4:4" x14ac:dyDescent="0.45">
      <c r="D3777" s="53"/>
    </row>
    <row r="3778" spans="4:4" x14ac:dyDescent="0.45">
      <c r="D3778" s="53"/>
    </row>
    <row r="3779" spans="4:4" x14ac:dyDescent="0.45">
      <c r="D3779" s="53"/>
    </row>
    <row r="3780" spans="4:4" x14ac:dyDescent="0.45">
      <c r="D3780" s="53"/>
    </row>
    <row r="3781" spans="4:4" x14ac:dyDescent="0.45">
      <c r="D3781" s="53"/>
    </row>
    <row r="3782" spans="4:4" x14ac:dyDescent="0.45">
      <c r="D3782" s="53"/>
    </row>
    <row r="3783" spans="4:4" x14ac:dyDescent="0.45">
      <c r="D3783" s="53"/>
    </row>
    <row r="3784" spans="4:4" x14ac:dyDescent="0.45">
      <c r="D3784" s="53"/>
    </row>
    <row r="3785" spans="4:4" x14ac:dyDescent="0.45">
      <c r="D3785" s="53"/>
    </row>
    <row r="3786" spans="4:4" x14ac:dyDescent="0.45">
      <c r="D3786" s="53"/>
    </row>
    <row r="3787" spans="4:4" x14ac:dyDescent="0.45">
      <c r="D3787" s="53"/>
    </row>
    <row r="3788" spans="4:4" x14ac:dyDescent="0.45">
      <c r="D3788" s="53"/>
    </row>
    <row r="3789" spans="4:4" x14ac:dyDescent="0.45">
      <c r="D3789" s="53"/>
    </row>
    <row r="3790" spans="4:4" x14ac:dyDescent="0.45">
      <c r="D3790" s="53"/>
    </row>
    <row r="3791" spans="4:4" x14ac:dyDescent="0.45">
      <c r="D3791" s="53"/>
    </row>
    <row r="3792" spans="4:4" x14ac:dyDescent="0.45">
      <c r="D3792" s="53"/>
    </row>
    <row r="3793" spans="4:4" x14ac:dyDescent="0.45">
      <c r="D3793" s="53"/>
    </row>
    <row r="3794" spans="4:4" x14ac:dyDescent="0.45">
      <c r="D3794" s="53"/>
    </row>
    <row r="3795" spans="4:4" x14ac:dyDescent="0.45">
      <c r="D3795" s="53"/>
    </row>
    <row r="3796" spans="4:4" x14ac:dyDescent="0.45">
      <c r="D3796" s="53"/>
    </row>
    <row r="3797" spans="4:4" x14ac:dyDescent="0.45">
      <c r="D3797" s="53"/>
    </row>
    <row r="3798" spans="4:4" x14ac:dyDescent="0.45">
      <c r="D3798" s="53"/>
    </row>
    <row r="3799" spans="4:4" x14ac:dyDescent="0.45">
      <c r="D3799" s="53"/>
    </row>
    <row r="3800" spans="4:4" x14ac:dyDescent="0.45">
      <c r="D3800" s="53"/>
    </row>
    <row r="3801" spans="4:4" x14ac:dyDescent="0.45">
      <c r="D3801" s="53"/>
    </row>
    <row r="3802" spans="4:4" x14ac:dyDescent="0.45">
      <c r="D3802" s="53"/>
    </row>
    <row r="3803" spans="4:4" x14ac:dyDescent="0.45">
      <c r="D3803" s="53"/>
    </row>
    <row r="3804" spans="4:4" x14ac:dyDescent="0.45">
      <c r="D3804" s="53"/>
    </row>
    <row r="3805" spans="4:4" x14ac:dyDescent="0.45">
      <c r="D3805" s="53"/>
    </row>
    <row r="3806" spans="4:4" x14ac:dyDescent="0.45">
      <c r="D3806" s="53"/>
    </row>
    <row r="3807" spans="4:4" x14ac:dyDescent="0.45">
      <c r="D3807" s="53"/>
    </row>
    <row r="3808" spans="4:4" x14ac:dyDescent="0.45">
      <c r="D3808" s="53"/>
    </row>
    <row r="3809" spans="4:4" x14ac:dyDescent="0.45">
      <c r="D3809" s="53"/>
    </row>
    <row r="3810" spans="4:4" x14ac:dyDescent="0.45">
      <c r="D3810" s="53"/>
    </row>
    <row r="3811" spans="4:4" x14ac:dyDescent="0.45">
      <c r="D3811" s="53"/>
    </row>
    <row r="3812" spans="4:4" x14ac:dyDescent="0.45">
      <c r="D3812" s="53"/>
    </row>
    <row r="3813" spans="4:4" x14ac:dyDescent="0.45">
      <c r="D3813" s="53"/>
    </row>
    <row r="3814" spans="4:4" x14ac:dyDescent="0.45">
      <c r="D3814" s="53"/>
    </row>
    <row r="3815" spans="4:4" x14ac:dyDescent="0.45">
      <c r="D3815" s="53"/>
    </row>
    <row r="3816" spans="4:4" x14ac:dyDescent="0.45">
      <c r="D3816" s="53"/>
    </row>
    <row r="3817" spans="4:4" x14ac:dyDescent="0.45">
      <c r="D3817" s="53"/>
    </row>
    <row r="3818" spans="4:4" x14ac:dyDescent="0.45">
      <c r="D3818" s="53"/>
    </row>
    <row r="3819" spans="4:4" x14ac:dyDescent="0.45">
      <c r="D3819" s="53"/>
    </row>
    <row r="3820" spans="4:4" x14ac:dyDescent="0.45">
      <c r="D3820" s="53"/>
    </row>
    <row r="3821" spans="4:4" x14ac:dyDescent="0.45">
      <c r="D3821" s="53"/>
    </row>
    <row r="3822" spans="4:4" x14ac:dyDescent="0.45">
      <c r="D3822" s="53"/>
    </row>
    <row r="3823" spans="4:4" x14ac:dyDescent="0.45">
      <c r="D3823" s="53"/>
    </row>
    <row r="3824" spans="4:4" x14ac:dyDescent="0.45">
      <c r="D3824" s="53"/>
    </row>
    <row r="3825" spans="4:4" x14ac:dyDescent="0.45">
      <c r="D3825" s="53"/>
    </row>
    <row r="3826" spans="4:4" x14ac:dyDescent="0.45">
      <c r="D3826" s="53"/>
    </row>
    <row r="3827" spans="4:4" x14ac:dyDescent="0.45">
      <c r="D3827" s="53"/>
    </row>
    <row r="3828" spans="4:4" x14ac:dyDescent="0.45">
      <c r="D3828" s="53"/>
    </row>
    <row r="3829" spans="4:4" x14ac:dyDescent="0.45">
      <c r="D3829" s="53"/>
    </row>
    <row r="3830" spans="4:4" x14ac:dyDescent="0.45">
      <c r="D3830" s="53"/>
    </row>
    <row r="3831" spans="4:4" x14ac:dyDescent="0.45">
      <c r="D3831" s="53"/>
    </row>
    <row r="3832" spans="4:4" x14ac:dyDescent="0.45">
      <c r="D3832" s="53"/>
    </row>
    <row r="3833" spans="4:4" x14ac:dyDescent="0.45">
      <c r="D3833" s="53"/>
    </row>
    <row r="3834" spans="4:4" x14ac:dyDescent="0.45">
      <c r="D3834" s="53"/>
    </row>
    <row r="3835" spans="4:4" x14ac:dyDescent="0.45">
      <c r="D3835" s="53"/>
    </row>
    <row r="3836" spans="4:4" x14ac:dyDescent="0.45">
      <c r="D3836" s="53"/>
    </row>
    <row r="3837" spans="4:4" x14ac:dyDescent="0.45">
      <c r="D3837" s="53"/>
    </row>
    <row r="3838" spans="4:4" x14ac:dyDescent="0.45">
      <c r="D3838" s="53"/>
    </row>
    <row r="3839" spans="4:4" x14ac:dyDescent="0.45">
      <c r="D3839" s="53"/>
    </row>
    <row r="3840" spans="4:4" x14ac:dyDescent="0.45">
      <c r="D3840" s="53"/>
    </row>
    <row r="3841" spans="4:4" x14ac:dyDescent="0.45">
      <c r="D3841" s="53"/>
    </row>
    <row r="3842" spans="4:4" x14ac:dyDescent="0.45">
      <c r="D3842" s="53"/>
    </row>
    <row r="3843" spans="4:4" x14ac:dyDescent="0.45">
      <c r="D3843" s="53"/>
    </row>
    <row r="3844" spans="4:4" x14ac:dyDescent="0.45">
      <c r="D3844" s="53"/>
    </row>
    <row r="3845" spans="4:4" x14ac:dyDescent="0.45">
      <c r="D3845" s="53"/>
    </row>
    <row r="3846" spans="4:4" x14ac:dyDescent="0.45">
      <c r="D3846" s="53"/>
    </row>
    <row r="3847" spans="4:4" x14ac:dyDescent="0.45">
      <c r="D3847" s="53"/>
    </row>
    <row r="3848" spans="4:4" x14ac:dyDescent="0.45">
      <c r="D3848" s="53"/>
    </row>
    <row r="3849" spans="4:4" x14ac:dyDescent="0.45">
      <c r="D3849" s="53"/>
    </row>
    <row r="3850" spans="4:4" x14ac:dyDescent="0.45">
      <c r="D3850" s="53"/>
    </row>
    <row r="3851" spans="4:4" x14ac:dyDescent="0.45">
      <c r="D3851" s="53"/>
    </row>
    <row r="3852" spans="4:4" x14ac:dyDescent="0.45">
      <c r="D3852" s="53"/>
    </row>
    <row r="3853" spans="4:4" x14ac:dyDescent="0.45">
      <c r="D3853" s="53"/>
    </row>
    <row r="3854" spans="4:4" x14ac:dyDescent="0.45">
      <c r="D3854" s="53"/>
    </row>
    <row r="3855" spans="4:4" x14ac:dyDescent="0.45">
      <c r="D3855" s="53"/>
    </row>
    <row r="3856" spans="4:4" x14ac:dyDescent="0.45">
      <c r="D3856" s="53"/>
    </row>
    <row r="3857" spans="4:4" x14ac:dyDescent="0.45">
      <c r="D3857" s="53"/>
    </row>
    <row r="3858" spans="4:4" x14ac:dyDescent="0.45">
      <c r="D3858" s="53"/>
    </row>
    <row r="3859" spans="4:4" x14ac:dyDescent="0.45">
      <c r="D3859" s="53"/>
    </row>
    <row r="3860" spans="4:4" x14ac:dyDescent="0.45">
      <c r="D3860" s="53"/>
    </row>
    <row r="3861" spans="4:4" x14ac:dyDescent="0.45">
      <c r="D3861" s="53"/>
    </row>
    <row r="3862" spans="4:4" x14ac:dyDescent="0.45">
      <c r="D3862" s="53"/>
    </row>
    <row r="3863" spans="4:4" x14ac:dyDescent="0.45">
      <c r="D3863" s="53"/>
    </row>
    <row r="3864" spans="4:4" x14ac:dyDescent="0.45">
      <c r="D3864" s="53"/>
    </row>
    <row r="3865" spans="4:4" x14ac:dyDescent="0.45">
      <c r="D3865" s="53"/>
    </row>
    <row r="3866" spans="4:4" x14ac:dyDescent="0.45">
      <c r="D3866" s="53"/>
    </row>
    <row r="3867" spans="4:4" x14ac:dyDescent="0.45">
      <c r="D3867" s="53"/>
    </row>
    <row r="3868" spans="4:4" x14ac:dyDescent="0.45">
      <c r="D3868" s="53"/>
    </row>
    <row r="3869" spans="4:4" x14ac:dyDescent="0.45">
      <c r="D3869" s="53"/>
    </row>
    <row r="3870" spans="4:4" x14ac:dyDescent="0.45">
      <c r="D3870" s="53"/>
    </row>
    <row r="3871" spans="4:4" x14ac:dyDescent="0.45">
      <c r="D3871" s="53"/>
    </row>
    <row r="3872" spans="4:4" x14ac:dyDescent="0.45">
      <c r="D3872" s="53"/>
    </row>
    <row r="3873" spans="4:4" x14ac:dyDescent="0.45">
      <c r="D3873" s="53"/>
    </row>
    <row r="3874" spans="4:4" x14ac:dyDescent="0.45">
      <c r="D3874" s="53"/>
    </row>
    <row r="3875" spans="4:4" x14ac:dyDescent="0.45">
      <c r="D3875" s="53"/>
    </row>
    <row r="3876" spans="4:4" x14ac:dyDescent="0.45">
      <c r="D3876" s="53"/>
    </row>
    <row r="3877" spans="4:4" x14ac:dyDescent="0.45">
      <c r="D3877" s="53"/>
    </row>
    <row r="3878" spans="4:4" x14ac:dyDescent="0.45">
      <c r="D3878" s="53"/>
    </row>
    <row r="3879" spans="4:4" x14ac:dyDescent="0.45">
      <c r="D3879" s="53"/>
    </row>
    <row r="3880" spans="4:4" x14ac:dyDescent="0.45">
      <c r="D3880" s="53"/>
    </row>
    <row r="3881" spans="4:4" x14ac:dyDescent="0.45">
      <c r="D3881" s="53"/>
    </row>
    <row r="3882" spans="4:4" x14ac:dyDescent="0.45">
      <c r="D3882" s="53"/>
    </row>
    <row r="3883" spans="4:4" x14ac:dyDescent="0.45">
      <c r="D3883" s="53"/>
    </row>
    <row r="3884" spans="4:4" x14ac:dyDescent="0.45">
      <c r="D3884" s="53"/>
    </row>
    <row r="3885" spans="4:4" x14ac:dyDescent="0.45">
      <c r="D3885" s="53"/>
    </row>
    <row r="3886" spans="4:4" x14ac:dyDescent="0.45">
      <c r="D3886" s="53"/>
    </row>
    <row r="3887" spans="4:4" x14ac:dyDescent="0.45">
      <c r="D3887" s="53"/>
    </row>
    <row r="3888" spans="4:4" x14ac:dyDescent="0.45">
      <c r="D3888" s="53"/>
    </row>
    <row r="3889" spans="4:4" x14ac:dyDescent="0.45">
      <c r="D3889" s="53"/>
    </row>
    <row r="3890" spans="4:4" x14ac:dyDescent="0.45">
      <c r="D3890" s="53"/>
    </row>
    <row r="3891" spans="4:4" x14ac:dyDescent="0.45">
      <c r="D3891" s="53"/>
    </row>
    <row r="3892" spans="4:4" x14ac:dyDescent="0.45">
      <c r="D3892" s="53"/>
    </row>
    <row r="3893" spans="4:4" x14ac:dyDescent="0.45">
      <c r="D3893" s="53"/>
    </row>
    <row r="3894" spans="4:4" x14ac:dyDescent="0.45">
      <c r="D3894" s="53"/>
    </row>
    <row r="3895" spans="4:4" x14ac:dyDescent="0.45">
      <c r="D3895" s="53"/>
    </row>
    <row r="3896" spans="4:4" x14ac:dyDescent="0.45">
      <c r="D3896" s="53"/>
    </row>
    <row r="3897" spans="4:4" x14ac:dyDescent="0.45">
      <c r="D3897" s="53"/>
    </row>
    <row r="3898" spans="4:4" x14ac:dyDescent="0.45">
      <c r="D3898" s="53"/>
    </row>
    <row r="3899" spans="4:4" x14ac:dyDescent="0.45">
      <c r="D3899" s="53"/>
    </row>
    <row r="3900" spans="4:4" x14ac:dyDescent="0.45">
      <c r="D3900" s="53"/>
    </row>
    <row r="3901" spans="4:4" x14ac:dyDescent="0.45">
      <c r="D3901" s="53"/>
    </row>
    <row r="3902" spans="4:4" x14ac:dyDescent="0.45">
      <c r="D3902" s="53"/>
    </row>
    <row r="3903" spans="4:4" x14ac:dyDescent="0.45">
      <c r="D3903" s="53"/>
    </row>
    <row r="3904" spans="4:4" x14ac:dyDescent="0.45">
      <c r="D3904" s="53"/>
    </row>
    <row r="3905" spans="4:4" x14ac:dyDescent="0.45">
      <c r="D3905" s="53"/>
    </row>
    <row r="3906" spans="4:4" x14ac:dyDescent="0.45">
      <c r="D3906" s="53"/>
    </row>
    <row r="3907" spans="4:4" x14ac:dyDescent="0.45">
      <c r="D3907" s="53"/>
    </row>
    <row r="3908" spans="4:4" x14ac:dyDescent="0.45">
      <c r="D3908" s="53"/>
    </row>
    <row r="3909" spans="4:4" x14ac:dyDescent="0.45">
      <c r="D3909" s="53"/>
    </row>
    <row r="3910" spans="4:4" x14ac:dyDescent="0.45">
      <c r="D3910" s="53"/>
    </row>
    <row r="3911" spans="4:4" x14ac:dyDescent="0.45">
      <c r="D3911" s="53"/>
    </row>
    <row r="3912" spans="4:4" x14ac:dyDescent="0.45">
      <c r="D3912" s="53"/>
    </row>
    <row r="3913" spans="4:4" x14ac:dyDescent="0.45">
      <c r="D3913" s="53"/>
    </row>
    <row r="3914" spans="4:4" x14ac:dyDescent="0.45">
      <c r="D3914" s="53"/>
    </row>
    <row r="3915" spans="4:4" x14ac:dyDescent="0.45">
      <c r="D3915" s="53"/>
    </row>
    <row r="3916" spans="4:4" x14ac:dyDescent="0.45">
      <c r="D3916" s="53"/>
    </row>
    <row r="3917" spans="4:4" x14ac:dyDescent="0.45">
      <c r="D3917" s="53"/>
    </row>
    <row r="3918" spans="4:4" x14ac:dyDescent="0.45">
      <c r="D3918" s="53"/>
    </row>
    <row r="3919" spans="4:4" x14ac:dyDescent="0.45">
      <c r="D3919" s="53"/>
    </row>
    <row r="3920" spans="4:4" x14ac:dyDescent="0.45">
      <c r="D3920" s="53"/>
    </row>
    <row r="3921" spans="4:4" x14ac:dyDescent="0.45">
      <c r="D3921" s="53"/>
    </row>
    <row r="3922" spans="4:4" x14ac:dyDescent="0.45">
      <c r="D3922" s="53"/>
    </row>
    <row r="3923" spans="4:4" x14ac:dyDescent="0.45">
      <c r="D3923" s="53"/>
    </row>
    <row r="3924" spans="4:4" x14ac:dyDescent="0.45">
      <c r="D3924" s="53"/>
    </row>
    <row r="3925" spans="4:4" x14ac:dyDescent="0.45">
      <c r="D3925" s="53"/>
    </row>
    <row r="3926" spans="4:4" x14ac:dyDescent="0.45">
      <c r="D3926" s="53"/>
    </row>
    <row r="3927" spans="4:4" x14ac:dyDescent="0.45">
      <c r="D3927" s="53"/>
    </row>
    <row r="3928" spans="4:4" x14ac:dyDescent="0.45">
      <c r="D3928" s="53"/>
    </row>
    <row r="3929" spans="4:4" x14ac:dyDescent="0.45">
      <c r="D3929" s="53"/>
    </row>
    <row r="3930" spans="4:4" x14ac:dyDescent="0.45">
      <c r="D3930" s="53"/>
    </row>
    <row r="3931" spans="4:4" x14ac:dyDescent="0.45">
      <c r="D3931" s="53"/>
    </row>
    <row r="3932" spans="4:4" x14ac:dyDescent="0.45">
      <c r="D3932" s="53"/>
    </row>
    <row r="3933" spans="4:4" x14ac:dyDescent="0.45">
      <c r="D3933" s="53"/>
    </row>
    <row r="3934" spans="4:4" x14ac:dyDescent="0.45">
      <c r="D3934" s="53"/>
    </row>
    <row r="3935" spans="4:4" x14ac:dyDescent="0.45">
      <c r="D3935" s="53"/>
    </row>
    <row r="3936" spans="4:4" x14ac:dyDescent="0.45">
      <c r="D3936" s="53"/>
    </row>
    <row r="3937" spans="4:4" x14ac:dyDescent="0.45">
      <c r="D3937" s="53"/>
    </row>
    <row r="3938" spans="4:4" x14ac:dyDescent="0.45">
      <c r="D3938" s="53"/>
    </row>
    <row r="3939" spans="4:4" x14ac:dyDescent="0.45">
      <c r="D3939" s="53"/>
    </row>
    <row r="3940" spans="4:4" x14ac:dyDescent="0.45">
      <c r="D3940" s="53"/>
    </row>
    <row r="3941" spans="4:4" x14ac:dyDescent="0.45">
      <c r="D3941" s="53"/>
    </row>
    <row r="3942" spans="4:4" x14ac:dyDescent="0.45">
      <c r="D3942" s="53"/>
    </row>
    <row r="3943" spans="4:4" x14ac:dyDescent="0.45">
      <c r="D3943" s="53"/>
    </row>
    <row r="3944" spans="4:4" x14ac:dyDescent="0.45">
      <c r="D3944" s="53"/>
    </row>
    <row r="3945" spans="4:4" x14ac:dyDescent="0.45">
      <c r="D3945" s="53"/>
    </row>
    <row r="3946" spans="4:4" x14ac:dyDescent="0.45">
      <c r="D3946" s="53"/>
    </row>
    <row r="3947" spans="4:4" x14ac:dyDescent="0.45">
      <c r="D3947" s="53"/>
    </row>
    <row r="3948" spans="4:4" x14ac:dyDescent="0.45">
      <c r="D3948" s="53"/>
    </row>
    <row r="3949" spans="4:4" x14ac:dyDescent="0.45">
      <c r="D3949" s="53"/>
    </row>
    <row r="3950" spans="4:4" x14ac:dyDescent="0.45">
      <c r="D3950" s="53"/>
    </row>
    <row r="3951" spans="4:4" x14ac:dyDescent="0.45">
      <c r="D3951" s="53"/>
    </row>
    <row r="3952" spans="4:4" x14ac:dyDescent="0.45">
      <c r="D3952" s="53"/>
    </row>
    <row r="3953" spans="4:4" x14ac:dyDescent="0.45">
      <c r="D3953" s="53"/>
    </row>
    <row r="3954" spans="4:4" x14ac:dyDescent="0.45">
      <c r="D3954" s="53"/>
    </row>
    <row r="3955" spans="4:4" x14ac:dyDescent="0.45">
      <c r="D3955" s="53"/>
    </row>
    <row r="3956" spans="4:4" x14ac:dyDescent="0.45">
      <c r="D3956" s="53"/>
    </row>
    <row r="3957" spans="4:4" x14ac:dyDescent="0.45">
      <c r="D3957" s="53"/>
    </row>
    <row r="3958" spans="4:4" x14ac:dyDescent="0.45">
      <c r="D3958" s="53"/>
    </row>
    <row r="3959" spans="4:4" x14ac:dyDescent="0.45">
      <c r="D3959" s="53"/>
    </row>
    <row r="3960" spans="4:4" x14ac:dyDescent="0.45">
      <c r="D3960" s="53"/>
    </row>
    <row r="3961" spans="4:4" x14ac:dyDescent="0.45">
      <c r="D3961" s="53"/>
    </row>
    <row r="3962" spans="4:4" x14ac:dyDescent="0.45">
      <c r="D3962" s="53"/>
    </row>
    <row r="3963" spans="4:4" x14ac:dyDescent="0.45">
      <c r="D3963" s="53"/>
    </row>
    <row r="3964" spans="4:4" x14ac:dyDescent="0.45">
      <c r="D3964" s="53"/>
    </row>
    <row r="3965" spans="4:4" x14ac:dyDescent="0.45">
      <c r="D3965" s="53"/>
    </row>
    <row r="3966" spans="4:4" x14ac:dyDescent="0.45">
      <c r="D3966" s="53"/>
    </row>
    <row r="3967" spans="4:4" x14ac:dyDescent="0.45">
      <c r="D3967" s="53"/>
    </row>
    <row r="3968" spans="4:4" x14ac:dyDescent="0.45">
      <c r="D3968" s="53"/>
    </row>
    <row r="3969" spans="4:4" x14ac:dyDescent="0.45">
      <c r="D3969" s="53"/>
    </row>
    <row r="3970" spans="4:4" x14ac:dyDescent="0.45">
      <c r="D3970" s="53"/>
    </row>
    <row r="3971" spans="4:4" x14ac:dyDescent="0.45">
      <c r="D3971" s="53"/>
    </row>
    <row r="3972" spans="4:4" x14ac:dyDescent="0.45">
      <c r="D3972" s="53"/>
    </row>
    <row r="3973" spans="4:4" x14ac:dyDescent="0.45">
      <c r="D3973" s="53"/>
    </row>
    <row r="3974" spans="4:4" x14ac:dyDescent="0.45">
      <c r="D3974" s="53"/>
    </row>
    <row r="3975" spans="4:4" x14ac:dyDescent="0.45">
      <c r="D3975" s="53"/>
    </row>
    <row r="3976" spans="4:4" x14ac:dyDescent="0.45">
      <c r="D3976" s="53"/>
    </row>
    <row r="3977" spans="4:4" x14ac:dyDescent="0.45">
      <c r="D3977" s="53"/>
    </row>
    <row r="3978" spans="4:4" x14ac:dyDescent="0.45">
      <c r="D3978" s="53"/>
    </row>
    <row r="3979" spans="4:4" x14ac:dyDescent="0.45">
      <c r="D3979" s="53"/>
    </row>
    <row r="3980" spans="4:4" x14ac:dyDescent="0.45">
      <c r="D3980" s="53"/>
    </row>
    <row r="3981" spans="4:4" x14ac:dyDescent="0.45">
      <c r="D3981" s="53"/>
    </row>
    <row r="3982" spans="4:4" x14ac:dyDescent="0.45">
      <c r="D3982" s="53"/>
    </row>
    <row r="3983" spans="4:4" x14ac:dyDescent="0.45">
      <c r="D3983" s="53"/>
    </row>
    <row r="3984" spans="4:4" x14ac:dyDescent="0.45">
      <c r="D3984" s="53"/>
    </row>
    <row r="3985" spans="4:4" x14ac:dyDescent="0.45">
      <c r="D3985" s="53"/>
    </row>
    <row r="3986" spans="4:4" x14ac:dyDescent="0.45">
      <c r="D3986" s="53"/>
    </row>
    <row r="3987" spans="4:4" x14ac:dyDescent="0.45">
      <c r="D3987" s="53"/>
    </row>
    <row r="3988" spans="4:4" x14ac:dyDescent="0.45">
      <c r="D3988" s="53"/>
    </row>
    <row r="3989" spans="4:4" x14ac:dyDescent="0.45">
      <c r="D3989" s="53"/>
    </row>
    <row r="3990" spans="4:4" x14ac:dyDescent="0.45">
      <c r="D3990" s="53"/>
    </row>
    <row r="3991" spans="4:4" x14ac:dyDescent="0.45">
      <c r="D3991" s="53"/>
    </row>
    <row r="3992" spans="4:4" x14ac:dyDescent="0.45">
      <c r="D3992" s="53"/>
    </row>
    <row r="3993" spans="4:4" x14ac:dyDescent="0.45">
      <c r="D3993" s="53"/>
    </row>
    <row r="3994" spans="4:4" x14ac:dyDescent="0.45">
      <c r="D3994" s="53"/>
    </row>
    <row r="3995" spans="4:4" x14ac:dyDescent="0.45">
      <c r="D3995" s="53"/>
    </row>
    <row r="3996" spans="4:4" x14ac:dyDescent="0.45">
      <c r="D3996" s="53"/>
    </row>
    <row r="3997" spans="4:4" x14ac:dyDescent="0.45">
      <c r="D3997" s="53"/>
    </row>
    <row r="3998" spans="4:4" x14ac:dyDescent="0.45">
      <c r="D3998" s="53"/>
    </row>
    <row r="3999" spans="4:4" x14ac:dyDescent="0.45">
      <c r="D3999" s="53"/>
    </row>
    <row r="4000" spans="4:4" x14ac:dyDescent="0.45">
      <c r="D4000" s="53"/>
    </row>
    <row r="4001" spans="4:4" x14ac:dyDescent="0.45">
      <c r="D4001" s="53"/>
    </row>
    <row r="4002" spans="4:4" x14ac:dyDescent="0.45">
      <c r="D4002" s="53"/>
    </row>
    <row r="4003" spans="4:4" x14ac:dyDescent="0.45">
      <c r="D4003" s="53"/>
    </row>
    <row r="4004" spans="4:4" x14ac:dyDescent="0.45">
      <c r="D4004" s="53"/>
    </row>
    <row r="4005" spans="4:4" x14ac:dyDescent="0.45">
      <c r="D4005" s="53"/>
    </row>
    <row r="4006" spans="4:4" x14ac:dyDescent="0.45">
      <c r="D4006" s="53"/>
    </row>
    <row r="4007" spans="4:4" x14ac:dyDescent="0.45">
      <c r="D4007" s="53"/>
    </row>
    <row r="4008" spans="4:4" x14ac:dyDescent="0.45">
      <c r="D4008" s="53"/>
    </row>
    <row r="4009" spans="4:4" x14ac:dyDescent="0.45">
      <c r="D4009" s="53"/>
    </row>
    <row r="4010" spans="4:4" x14ac:dyDescent="0.45">
      <c r="D4010" s="53"/>
    </row>
    <row r="4011" spans="4:4" x14ac:dyDescent="0.45">
      <c r="D4011" s="53"/>
    </row>
    <row r="4012" spans="4:4" x14ac:dyDescent="0.45">
      <c r="D4012" s="53"/>
    </row>
    <row r="4013" spans="4:4" x14ac:dyDescent="0.45">
      <c r="D4013" s="53"/>
    </row>
    <row r="4014" spans="4:4" x14ac:dyDescent="0.45">
      <c r="D4014" s="53"/>
    </row>
    <row r="4015" spans="4:4" x14ac:dyDescent="0.45">
      <c r="D4015" s="53"/>
    </row>
    <row r="4016" spans="4:4" x14ac:dyDescent="0.45">
      <c r="D4016" s="53"/>
    </row>
    <row r="4017" spans="4:4" x14ac:dyDescent="0.45">
      <c r="D4017" s="53"/>
    </row>
    <row r="4018" spans="4:4" x14ac:dyDescent="0.45">
      <c r="D4018" s="53"/>
    </row>
    <row r="4019" spans="4:4" x14ac:dyDescent="0.45">
      <c r="D4019" s="53"/>
    </row>
    <row r="4020" spans="4:4" x14ac:dyDescent="0.45">
      <c r="D4020" s="53"/>
    </row>
    <row r="4021" spans="4:4" x14ac:dyDescent="0.45">
      <c r="D4021" s="53"/>
    </row>
    <row r="4022" spans="4:4" x14ac:dyDescent="0.45">
      <c r="D4022" s="53"/>
    </row>
    <row r="4023" spans="4:4" x14ac:dyDescent="0.45">
      <c r="D4023" s="53"/>
    </row>
    <row r="4024" spans="4:4" x14ac:dyDescent="0.45">
      <c r="D4024" s="53"/>
    </row>
    <row r="4025" spans="4:4" x14ac:dyDescent="0.45">
      <c r="D4025" s="53"/>
    </row>
    <row r="4026" spans="4:4" x14ac:dyDescent="0.45">
      <c r="D4026" s="53"/>
    </row>
    <row r="4027" spans="4:4" x14ac:dyDescent="0.45">
      <c r="D4027" s="53"/>
    </row>
    <row r="4028" spans="4:4" x14ac:dyDescent="0.45">
      <c r="D4028" s="53"/>
    </row>
    <row r="4029" spans="4:4" x14ac:dyDescent="0.45">
      <c r="D4029" s="53"/>
    </row>
    <row r="4030" spans="4:4" x14ac:dyDescent="0.45">
      <c r="D4030" s="53"/>
    </row>
    <row r="4031" spans="4:4" x14ac:dyDescent="0.45">
      <c r="D4031" s="53"/>
    </row>
    <row r="4032" spans="4:4" x14ac:dyDescent="0.45">
      <c r="D4032" s="53"/>
    </row>
    <row r="4033" spans="4:4" x14ac:dyDescent="0.45">
      <c r="D4033" s="53"/>
    </row>
    <row r="4034" spans="4:4" x14ac:dyDescent="0.45">
      <c r="D4034" s="53"/>
    </row>
    <row r="4035" spans="4:4" x14ac:dyDescent="0.45">
      <c r="D4035" s="53"/>
    </row>
    <row r="4036" spans="4:4" x14ac:dyDescent="0.45">
      <c r="D4036" s="53"/>
    </row>
    <row r="4037" spans="4:4" x14ac:dyDescent="0.45">
      <c r="D4037" s="53"/>
    </row>
    <row r="4038" spans="4:4" x14ac:dyDescent="0.45">
      <c r="D4038" s="53"/>
    </row>
    <row r="4039" spans="4:4" x14ac:dyDescent="0.45">
      <c r="D4039" s="53"/>
    </row>
    <row r="4040" spans="4:4" x14ac:dyDescent="0.45">
      <c r="D4040" s="53"/>
    </row>
    <row r="4041" spans="4:4" x14ac:dyDescent="0.45">
      <c r="D4041" s="53"/>
    </row>
    <row r="4042" spans="4:4" x14ac:dyDescent="0.45">
      <c r="D4042" s="53"/>
    </row>
    <row r="4043" spans="4:4" x14ac:dyDescent="0.45">
      <c r="D4043" s="53"/>
    </row>
    <row r="4044" spans="4:4" x14ac:dyDescent="0.45">
      <c r="D4044" s="53"/>
    </row>
    <row r="4045" spans="4:4" x14ac:dyDescent="0.45">
      <c r="D4045" s="53"/>
    </row>
    <row r="4046" spans="4:4" x14ac:dyDescent="0.45">
      <c r="D4046" s="53"/>
    </row>
    <row r="4047" spans="4:4" x14ac:dyDescent="0.45">
      <c r="D4047" s="53"/>
    </row>
    <row r="4048" spans="4:4" x14ac:dyDescent="0.45">
      <c r="D4048" s="53"/>
    </row>
    <row r="4049" spans="4:4" x14ac:dyDescent="0.45">
      <c r="D4049" s="53"/>
    </row>
    <row r="4050" spans="4:4" x14ac:dyDescent="0.45">
      <c r="D4050" s="53"/>
    </row>
    <row r="4051" spans="4:4" x14ac:dyDescent="0.45">
      <c r="D4051" s="53"/>
    </row>
    <row r="4052" spans="4:4" x14ac:dyDescent="0.45">
      <c r="D4052" s="53"/>
    </row>
    <row r="4053" spans="4:4" x14ac:dyDescent="0.45">
      <c r="D4053" s="53"/>
    </row>
    <row r="4054" spans="4:4" x14ac:dyDescent="0.45">
      <c r="D4054" s="53"/>
    </row>
    <row r="4055" spans="4:4" x14ac:dyDescent="0.45">
      <c r="D4055" s="53"/>
    </row>
    <row r="4056" spans="4:4" x14ac:dyDescent="0.45">
      <c r="D4056" s="53"/>
    </row>
    <row r="4057" spans="4:4" x14ac:dyDescent="0.45">
      <c r="D4057" s="53"/>
    </row>
    <row r="4058" spans="4:4" x14ac:dyDescent="0.45">
      <c r="D4058" s="53"/>
    </row>
    <row r="4059" spans="4:4" x14ac:dyDescent="0.45">
      <c r="D4059" s="53"/>
    </row>
    <row r="4060" spans="4:4" x14ac:dyDescent="0.45">
      <c r="D4060" s="53"/>
    </row>
    <row r="4061" spans="4:4" x14ac:dyDescent="0.45">
      <c r="D4061" s="53"/>
    </row>
    <row r="4062" spans="4:4" x14ac:dyDescent="0.45">
      <c r="D4062" s="53"/>
    </row>
    <row r="4063" spans="4:4" x14ac:dyDescent="0.45">
      <c r="D4063" s="53"/>
    </row>
    <row r="4064" spans="4:4" x14ac:dyDescent="0.45">
      <c r="D4064" s="53"/>
    </row>
    <row r="4065" spans="4:4" x14ac:dyDescent="0.45">
      <c r="D4065" s="53"/>
    </row>
    <row r="4066" spans="4:4" x14ac:dyDescent="0.45">
      <c r="D4066" s="53"/>
    </row>
    <row r="4067" spans="4:4" x14ac:dyDescent="0.45">
      <c r="D4067" s="53"/>
    </row>
    <row r="4068" spans="4:4" x14ac:dyDescent="0.45">
      <c r="D4068" s="53"/>
    </row>
    <row r="4069" spans="4:4" x14ac:dyDescent="0.45">
      <c r="D4069" s="53"/>
    </row>
    <row r="4070" spans="4:4" x14ac:dyDescent="0.45">
      <c r="D4070" s="53"/>
    </row>
    <row r="4071" spans="4:4" x14ac:dyDescent="0.45">
      <c r="D4071" s="53"/>
    </row>
    <row r="4072" spans="4:4" x14ac:dyDescent="0.45">
      <c r="D4072" s="53"/>
    </row>
    <row r="4073" spans="4:4" x14ac:dyDescent="0.45">
      <c r="D4073" s="53"/>
    </row>
    <row r="4074" spans="4:4" x14ac:dyDescent="0.45">
      <c r="D4074" s="53"/>
    </row>
    <row r="4075" spans="4:4" x14ac:dyDescent="0.45">
      <c r="D4075" s="53"/>
    </row>
    <row r="4076" spans="4:4" x14ac:dyDescent="0.45">
      <c r="D4076" s="53"/>
    </row>
    <row r="4077" spans="4:4" x14ac:dyDescent="0.45">
      <c r="D4077" s="53"/>
    </row>
    <row r="4078" spans="4:4" x14ac:dyDescent="0.45">
      <c r="D4078" s="53"/>
    </row>
    <row r="4079" spans="4:4" x14ac:dyDescent="0.45">
      <c r="D4079" s="53"/>
    </row>
    <row r="4080" spans="4:4" x14ac:dyDescent="0.45">
      <c r="D4080" s="53"/>
    </row>
    <row r="4081" spans="4:4" x14ac:dyDescent="0.45">
      <c r="D4081" s="53"/>
    </row>
    <row r="4082" spans="4:4" x14ac:dyDescent="0.45">
      <c r="D4082" s="53"/>
    </row>
    <row r="4083" spans="4:4" x14ac:dyDescent="0.45">
      <c r="D4083" s="53"/>
    </row>
    <row r="4084" spans="4:4" x14ac:dyDescent="0.45">
      <c r="D4084" s="53"/>
    </row>
    <row r="4085" spans="4:4" x14ac:dyDescent="0.45">
      <c r="D4085" s="53"/>
    </row>
    <row r="4086" spans="4:4" x14ac:dyDescent="0.45">
      <c r="D4086" s="53"/>
    </row>
    <row r="4087" spans="4:4" x14ac:dyDescent="0.45">
      <c r="D4087" s="53"/>
    </row>
    <row r="4088" spans="4:4" x14ac:dyDescent="0.45">
      <c r="D4088" s="53"/>
    </row>
    <row r="4089" spans="4:4" x14ac:dyDescent="0.45">
      <c r="D4089" s="53"/>
    </row>
    <row r="4090" spans="4:4" x14ac:dyDescent="0.45">
      <c r="D4090" s="53"/>
    </row>
    <row r="4091" spans="4:4" x14ac:dyDescent="0.45">
      <c r="D4091" s="53"/>
    </row>
    <row r="4092" spans="4:4" x14ac:dyDescent="0.45">
      <c r="D4092" s="53"/>
    </row>
    <row r="4093" spans="4:4" x14ac:dyDescent="0.45">
      <c r="D4093" s="53"/>
    </row>
    <row r="4094" spans="4:4" x14ac:dyDescent="0.45">
      <c r="D4094" s="53"/>
    </row>
    <row r="4095" spans="4:4" x14ac:dyDescent="0.45">
      <c r="D4095" s="53"/>
    </row>
    <row r="4096" spans="4:4" x14ac:dyDescent="0.45">
      <c r="D4096" s="53"/>
    </row>
    <row r="4097" spans="4:4" x14ac:dyDescent="0.45">
      <c r="D4097" s="53"/>
    </row>
    <row r="4098" spans="4:4" x14ac:dyDescent="0.45">
      <c r="D4098" s="53"/>
    </row>
    <row r="4099" spans="4:4" x14ac:dyDescent="0.45">
      <c r="D4099" s="53"/>
    </row>
    <row r="4100" spans="4:4" x14ac:dyDescent="0.45">
      <c r="D4100" s="53"/>
    </row>
    <row r="4101" spans="4:4" x14ac:dyDescent="0.45">
      <c r="D4101" s="53"/>
    </row>
    <row r="4102" spans="4:4" x14ac:dyDescent="0.45">
      <c r="D4102" s="53"/>
    </row>
    <row r="4103" spans="4:4" x14ac:dyDescent="0.45">
      <c r="D4103" s="53"/>
    </row>
    <row r="4104" spans="4:4" x14ac:dyDescent="0.45">
      <c r="D4104" s="53"/>
    </row>
    <row r="4105" spans="4:4" x14ac:dyDescent="0.45">
      <c r="D4105" s="53"/>
    </row>
    <row r="4106" spans="4:4" x14ac:dyDescent="0.45">
      <c r="D4106" s="53"/>
    </row>
    <row r="4107" spans="4:4" x14ac:dyDescent="0.45">
      <c r="D4107" s="53"/>
    </row>
    <row r="4108" spans="4:4" x14ac:dyDescent="0.45">
      <c r="D4108" s="53"/>
    </row>
    <row r="4109" spans="4:4" x14ac:dyDescent="0.45">
      <c r="D4109" s="53"/>
    </row>
    <row r="4110" spans="4:4" x14ac:dyDescent="0.45">
      <c r="D4110" s="53"/>
    </row>
    <row r="4111" spans="4:4" x14ac:dyDescent="0.45">
      <c r="D4111" s="53"/>
    </row>
    <row r="4112" spans="4:4" x14ac:dyDescent="0.45">
      <c r="D4112" s="53"/>
    </row>
    <row r="4113" spans="4:4" x14ac:dyDescent="0.45">
      <c r="D4113" s="53"/>
    </row>
    <row r="4114" spans="4:4" x14ac:dyDescent="0.45">
      <c r="D4114" s="53"/>
    </row>
    <row r="4115" spans="4:4" x14ac:dyDescent="0.45">
      <c r="D4115" s="53"/>
    </row>
    <row r="4116" spans="4:4" x14ac:dyDescent="0.45">
      <c r="D4116" s="53"/>
    </row>
    <row r="4117" spans="4:4" x14ac:dyDescent="0.45">
      <c r="D4117" s="53"/>
    </row>
    <row r="4118" spans="4:4" x14ac:dyDescent="0.45">
      <c r="D4118" s="53"/>
    </row>
    <row r="4119" spans="4:4" x14ac:dyDescent="0.45">
      <c r="D4119" s="53"/>
    </row>
    <row r="4120" spans="4:4" x14ac:dyDescent="0.45">
      <c r="D4120" s="53"/>
    </row>
    <row r="4121" spans="4:4" x14ac:dyDescent="0.45">
      <c r="D4121" s="53"/>
    </row>
    <row r="4122" spans="4:4" x14ac:dyDescent="0.45">
      <c r="D4122" s="53"/>
    </row>
    <row r="4123" spans="4:4" x14ac:dyDescent="0.45">
      <c r="D4123" s="53"/>
    </row>
    <row r="4124" spans="4:4" x14ac:dyDescent="0.45">
      <c r="D4124" s="53"/>
    </row>
    <row r="4125" spans="4:4" x14ac:dyDescent="0.45">
      <c r="D4125" s="53"/>
    </row>
    <row r="4126" spans="4:4" x14ac:dyDescent="0.45">
      <c r="D4126" s="53"/>
    </row>
    <row r="4127" spans="4:4" x14ac:dyDescent="0.45">
      <c r="D4127" s="53"/>
    </row>
    <row r="4128" spans="4:4" x14ac:dyDescent="0.45">
      <c r="D4128" s="53"/>
    </row>
    <row r="4129" spans="4:4" x14ac:dyDescent="0.45">
      <c r="D4129" s="53"/>
    </row>
    <row r="4130" spans="4:4" x14ac:dyDescent="0.45">
      <c r="D4130" s="53"/>
    </row>
    <row r="4131" spans="4:4" x14ac:dyDescent="0.45">
      <c r="D4131" s="53"/>
    </row>
    <row r="4132" spans="4:4" x14ac:dyDescent="0.45">
      <c r="D4132" s="53"/>
    </row>
    <row r="4133" spans="4:4" x14ac:dyDescent="0.45">
      <c r="D4133" s="53"/>
    </row>
    <row r="4134" spans="4:4" x14ac:dyDescent="0.45">
      <c r="D4134" s="53"/>
    </row>
    <row r="4135" spans="4:4" x14ac:dyDescent="0.45">
      <c r="D4135" s="53"/>
    </row>
    <row r="4136" spans="4:4" x14ac:dyDescent="0.45">
      <c r="D4136" s="53"/>
    </row>
    <row r="4137" spans="4:4" x14ac:dyDescent="0.45">
      <c r="D4137" s="53"/>
    </row>
    <row r="4138" spans="4:4" x14ac:dyDescent="0.45">
      <c r="D4138" s="53"/>
    </row>
    <row r="4139" spans="4:4" x14ac:dyDescent="0.45">
      <c r="D4139" s="53"/>
    </row>
    <row r="4140" spans="4:4" x14ac:dyDescent="0.45">
      <c r="D4140" s="53"/>
    </row>
    <row r="4141" spans="4:4" x14ac:dyDescent="0.45">
      <c r="D4141" s="53"/>
    </row>
    <row r="4142" spans="4:4" x14ac:dyDescent="0.45">
      <c r="D4142" s="53"/>
    </row>
    <row r="4143" spans="4:4" x14ac:dyDescent="0.45">
      <c r="D4143" s="53"/>
    </row>
    <row r="4144" spans="4:4" x14ac:dyDescent="0.45">
      <c r="D4144" s="53"/>
    </row>
    <row r="4145" spans="4:4" x14ac:dyDescent="0.45">
      <c r="D4145" s="53"/>
    </row>
    <row r="4146" spans="4:4" x14ac:dyDescent="0.45">
      <c r="D4146" s="53"/>
    </row>
    <row r="4147" spans="4:4" x14ac:dyDescent="0.45">
      <c r="D4147" s="53"/>
    </row>
    <row r="4148" spans="4:4" x14ac:dyDescent="0.45">
      <c r="D4148" s="53"/>
    </row>
    <row r="4149" spans="4:4" x14ac:dyDescent="0.45">
      <c r="D4149" s="53"/>
    </row>
    <row r="4150" spans="4:4" x14ac:dyDescent="0.45">
      <c r="D4150" s="53"/>
    </row>
    <row r="4151" spans="4:4" x14ac:dyDescent="0.45">
      <c r="D4151" s="53"/>
    </row>
    <row r="4152" spans="4:4" x14ac:dyDescent="0.45">
      <c r="D4152" s="53"/>
    </row>
    <row r="4153" spans="4:4" x14ac:dyDescent="0.45">
      <c r="D4153" s="53"/>
    </row>
    <row r="4154" spans="4:4" x14ac:dyDescent="0.45">
      <c r="D4154" s="53"/>
    </row>
    <row r="4155" spans="4:4" x14ac:dyDescent="0.45">
      <c r="D4155" s="53"/>
    </row>
    <row r="4156" spans="4:4" x14ac:dyDescent="0.45">
      <c r="D4156" s="53"/>
    </row>
    <row r="4157" spans="4:4" x14ac:dyDescent="0.45">
      <c r="D4157" s="53"/>
    </row>
    <row r="4158" spans="4:4" x14ac:dyDescent="0.45">
      <c r="D4158" s="53"/>
    </row>
    <row r="4159" spans="4:4" x14ac:dyDescent="0.45">
      <c r="D4159" s="53"/>
    </row>
    <row r="4160" spans="4:4" x14ac:dyDescent="0.45">
      <c r="D4160" s="53"/>
    </row>
    <row r="4161" spans="4:4" x14ac:dyDescent="0.45">
      <c r="D4161" s="53"/>
    </row>
    <row r="4162" spans="4:4" x14ac:dyDescent="0.45">
      <c r="D4162" s="53"/>
    </row>
    <row r="4163" spans="4:4" x14ac:dyDescent="0.45">
      <c r="D4163" s="53"/>
    </row>
    <row r="4164" spans="4:4" x14ac:dyDescent="0.45">
      <c r="D4164" s="53"/>
    </row>
    <row r="4165" spans="4:4" x14ac:dyDescent="0.45">
      <c r="D4165" s="53"/>
    </row>
    <row r="4166" spans="4:4" x14ac:dyDescent="0.45">
      <c r="D4166" s="53"/>
    </row>
    <row r="4167" spans="4:4" x14ac:dyDescent="0.45">
      <c r="D4167" s="53"/>
    </row>
    <row r="4168" spans="4:4" x14ac:dyDescent="0.45">
      <c r="D4168" s="53"/>
    </row>
    <row r="4169" spans="4:4" x14ac:dyDescent="0.45">
      <c r="D4169" s="53"/>
    </row>
    <row r="4170" spans="4:4" x14ac:dyDescent="0.45">
      <c r="D4170" s="53"/>
    </row>
    <row r="4171" spans="4:4" x14ac:dyDescent="0.45">
      <c r="D4171" s="53"/>
    </row>
    <row r="4172" spans="4:4" x14ac:dyDescent="0.45">
      <c r="D4172" s="53"/>
    </row>
    <row r="4173" spans="4:4" x14ac:dyDescent="0.45">
      <c r="D4173" s="53"/>
    </row>
    <row r="4174" spans="4:4" x14ac:dyDescent="0.45">
      <c r="D4174" s="53"/>
    </row>
    <row r="4175" spans="4:4" x14ac:dyDescent="0.45">
      <c r="D4175" s="53"/>
    </row>
    <row r="4176" spans="4:4" x14ac:dyDescent="0.45">
      <c r="D4176" s="53"/>
    </row>
    <row r="4177" spans="4:4" x14ac:dyDescent="0.45">
      <c r="D4177" s="53"/>
    </row>
    <row r="4178" spans="4:4" x14ac:dyDescent="0.45">
      <c r="D4178" s="53"/>
    </row>
    <row r="4179" spans="4:4" x14ac:dyDescent="0.45">
      <c r="D4179" s="53"/>
    </row>
    <row r="4180" spans="4:4" x14ac:dyDescent="0.45">
      <c r="D4180" s="53"/>
    </row>
    <row r="4181" spans="4:4" x14ac:dyDescent="0.45">
      <c r="D4181" s="53"/>
    </row>
    <row r="4182" spans="4:4" x14ac:dyDescent="0.45">
      <c r="D4182" s="53"/>
    </row>
    <row r="4183" spans="4:4" x14ac:dyDescent="0.45">
      <c r="D4183" s="53"/>
    </row>
    <row r="4184" spans="4:4" x14ac:dyDescent="0.45">
      <c r="D4184" s="53"/>
    </row>
    <row r="4185" spans="4:4" x14ac:dyDescent="0.45">
      <c r="D4185" s="53"/>
    </row>
    <row r="4186" spans="4:4" x14ac:dyDescent="0.45">
      <c r="D4186" s="53"/>
    </row>
    <row r="4187" spans="4:4" x14ac:dyDescent="0.45">
      <c r="D4187" s="53"/>
    </row>
    <row r="4188" spans="4:4" x14ac:dyDescent="0.45">
      <c r="D4188" s="53"/>
    </row>
    <row r="4189" spans="4:4" x14ac:dyDescent="0.45">
      <c r="D4189" s="53"/>
    </row>
    <row r="4190" spans="4:4" x14ac:dyDescent="0.45">
      <c r="D4190" s="53"/>
    </row>
    <row r="4191" spans="4:4" x14ac:dyDescent="0.45">
      <c r="D4191" s="53"/>
    </row>
    <row r="4192" spans="4:4" x14ac:dyDescent="0.45">
      <c r="D4192" s="53"/>
    </row>
    <row r="4193" spans="4:4" x14ac:dyDescent="0.45">
      <c r="D4193" s="53"/>
    </row>
    <row r="4194" spans="4:4" x14ac:dyDescent="0.45">
      <c r="D4194" s="53"/>
    </row>
    <row r="4195" spans="4:4" x14ac:dyDescent="0.45">
      <c r="D4195" s="53"/>
    </row>
    <row r="4196" spans="4:4" x14ac:dyDescent="0.45">
      <c r="D4196" s="53"/>
    </row>
    <row r="4197" spans="4:4" x14ac:dyDescent="0.45">
      <c r="D4197" s="53"/>
    </row>
    <row r="4198" spans="4:4" x14ac:dyDescent="0.45">
      <c r="D4198" s="53"/>
    </row>
    <row r="4199" spans="4:4" x14ac:dyDescent="0.45">
      <c r="D4199" s="53"/>
    </row>
    <row r="4200" spans="4:4" x14ac:dyDescent="0.45">
      <c r="D4200" s="53"/>
    </row>
    <row r="4201" spans="4:4" x14ac:dyDescent="0.45">
      <c r="D4201" s="53"/>
    </row>
    <row r="4202" spans="4:4" x14ac:dyDescent="0.45">
      <c r="D4202" s="53"/>
    </row>
    <row r="4203" spans="4:4" x14ac:dyDescent="0.45">
      <c r="D4203" s="53"/>
    </row>
    <row r="4204" spans="4:4" x14ac:dyDescent="0.45">
      <c r="D4204" s="53"/>
    </row>
    <row r="4205" spans="4:4" x14ac:dyDescent="0.45">
      <c r="D4205" s="53"/>
    </row>
    <row r="4206" spans="4:4" x14ac:dyDescent="0.45">
      <c r="D4206" s="53"/>
    </row>
    <row r="4207" spans="4:4" x14ac:dyDescent="0.45">
      <c r="D4207" s="53"/>
    </row>
    <row r="4208" spans="4:4" x14ac:dyDescent="0.45">
      <c r="D4208" s="53"/>
    </row>
    <row r="4209" spans="4:4" x14ac:dyDescent="0.45">
      <c r="D4209" s="53"/>
    </row>
    <row r="4210" spans="4:4" x14ac:dyDescent="0.45">
      <c r="D4210" s="53"/>
    </row>
    <row r="4211" spans="4:4" x14ac:dyDescent="0.45">
      <c r="D4211" s="53"/>
    </row>
    <row r="4212" spans="4:4" x14ac:dyDescent="0.45">
      <c r="D4212" s="53"/>
    </row>
    <row r="4213" spans="4:4" x14ac:dyDescent="0.45">
      <c r="D4213" s="53"/>
    </row>
    <row r="4214" spans="4:4" x14ac:dyDescent="0.45">
      <c r="D4214" s="53"/>
    </row>
    <row r="4215" spans="4:4" x14ac:dyDescent="0.45">
      <c r="D4215" s="53"/>
    </row>
    <row r="4216" spans="4:4" x14ac:dyDescent="0.45">
      <c r="D4216" s="53"/>
    </row>
    <row r="4217" spans="4:4" x14ac:dyDescent="0.45">
      <c r="D4217" s="53"/>
    </row>
    <row r="4218" spans="4:4" x14ac:dyDescent="0.45">
      <c r="D4218" s="53"/>
    </row>
    <row r="4219" spans="4:4" x14ac:dyDescent="0.45">
      <c r="D4219" s="53"/>
    </row>
    <row r="4220" spans="4:4" x14ac:dyDescent="0.45">
      <c r="D4220" s="53"/>
    </row>
    <row r="4221" spans="4:4" x14ac:dyDescent="0.45">
      <c r="D4221" s="53"/>
    </row>
    <row r="4222" spans="4:4" x14ac:dyDescent="0.45">
      <c r="D4222" s="53"/>
    </row>
    <row r="4223" spans="4:4" x14ac:dyDescent="0.45">
      <c r="D4223" s="53"/>
    </row>
    <row r="4224" spans="4:4" x14ac:dyDescent="0.45">
      <c r="D4224" s="53"/>
    </row>
    <row r="4225" spans="4:4" x14ac:dyDescent="0.45">
      <c r="D4225" s="53"/>
    </row>
    <row r="4226" spans="4:4" x14ac:dyDescent="0.45">
      <c r="D4226" s="53"/>
    </row>
    <row r="4227" spans="4:4" x14ac:dyDescent="0.45">
      <c r="D4227" s="53"/>
    </row>
    <row r="4228" spans="4:4" x14ac:dyDescent="0.45">
      <c r="D4228" s="53"/>
    </row>
    <row r="4229" spans="4:4" x14ac:dyDescent="0.45">
      <c r="D4229" s="53"/>
    </row>
    <row r="4230" spans="4:4" x14ac:dyDescent="0.45">
      <c r="D4230" s="53"/>
    </row>
    <row r="4231" spans="4:4" x14ac:dyDescent="0.45">
      <c r="D4231" s="53"/>
    </row>
    <row r="4232" spans="4:4" x14ac:dyDescent="0.45">
      <c r="D4232" s="53"/>
    </row>
    <row r="4233" spans="4:4" x14ac:dyDescent="0.45">
      <c r="D4233" s="53"/>
    </row>
    <row r="4234" spans="4:4" x14ac:dyDescent="0.45">
      <c r="D4234" s="53"/>
    </row>
    <row r="4235" spans="4:4" x14ac:dyDescent="0.45">
      <c r="D4235" s="53"/>
    </row>
    <row r="4236" spans="4:4" x14ac:dyDescent="0.45">
      <c r="D4236" s="53"/>
    </row>
    <row r="4237" spans="4:4" x14ac:dyDescent="0.45">
      <c r="D4237" s="53"/>
    </row>
    <row r="4238" spans="4:4" x14ac:dyDescent="0.45">
      <c r="D4238" s="53"/>
    </row>
    <row r="4239" spans="4:4" x14ac:dyDescent="0.45">
      <c r="D4239" s="53"/>
    </row>
    <row r="4240" spans="4:4" x14ac:dyDescent="0.45">
      <c r="D4240" s="53"/>
    </row>
    <row r="4241" spans="4:4" x14ac:dyDescent="0.45">
      <c r="D4241" s="53"/>
    </row>
    <row r="4242" spans="4:4" x14ac:dyDescent="0.45">
      <c r="D4242" s="53"/>
    </row>
    <row r="4243" spans="4:4" x14ac:dyDescent="0.45">
      <c r="D4243" s="53"/>
    </row>
    <row r="4244" spans="4:4" x14ac:dyDescent="0.45">
      <c r="D4244" s="53"/>
    </row>
    <row r="4245" spans="4:4" x14ac:dyDescent="0.45">
      <c r="D4245" s="53"/>
    </row>
    <row r="4246" spans="4:4" x14ac:dyDescent="0.45">
      <c r="D4246" s="53"/>
    </row>
    <row r="4247" spans="4:4" x14ac:dyDescent="0.45">
      <c r="D4247" s="53"/>
    </row>
    <row r="4248" spans="4:4" x14ac:dyDescent="0.45">
      <c r="D4248" s="53"/>
    </row>
    <row r="4249" spans="4:4" x14ac:dyDescent="0.45">
      <c r="D4249" s="53"/>
    </row>
    <row r="4250" spans="4:4" x14ac:dyDescent="0.45">
      <c r="D4250" s="53"/>
    </row>
    <row r="4251" spans="4:4" x14ac:dyDescent="0.45">
      <c r="D4251" s="53"/>
    </row>
    <row r="4252" spans="4:4" x14ac:dyDescent="0.45">
      <c r="D4252" s="53"/>
    </row>
    <row r="4253" spans="4:4" x14ac:dyDescent="0.45">
      <c r="D4253" s="53"/>
    </row>
    <row r="4254" spans="4:4" x14ac:dyDescent="0.45">
      <c r="D4254" s="53"/>
    </row>
    <row r="4255" spans="4:4" x14ac:dyDescent="0.45">
      <c r="D4255" s="53"/>
    </row>
    <row r="4256" spans="4:4" x14ac:dyDescent="0.45">
      <c r="D4256" s="53"/>
    </row>
    <row r="4257" spans="4:4" x14ac:dyDescent="0.45">
      <c r="D4257" s="53"/>
    </row>
    <row r="4258" spans="4:4" x14ac:dyDescent="0.45">
      <c r="D4258" s="53"/>
    </row>
    <row r="4259" spans="4:4" x14ac:dyDescent="0.45">
      <c r="D4259" s="53"/>
    </row>
    <row r="4260" spans="4:4" x14ac:dyDescent="0.45">
      <c r="D4260" s="53"/>
    </row>
    <row r="4261" spans="4:4" x14ac:dyDescent="0.45">
      <c r="D4261" s="53"/>
    </row>
    <row r="4262" spans="4:4" x14ac:dyDescent="0.45">
      <c r="D4262" s="53"/>
    </row>
    <row r="4263" spans="4:4" x14ac:dyDescent="0.45">
      <c r="D4263" s="53"/>
    </row>
    <row r="4264" spans="4:4" x14ac:dyDescent="0.45">
      <c r="D4264" s="53"/>
    </row>
    <row r="4265" spans="4:4" x14ac:dyDescent="0.45">
      <c r="D4265" s="53"/>
    </row>
    <row r="4266" spans="4:4" x14ac:dyDescent="0.45">
      <c r="D4266" s="53"/>
    </row>
    <row r="4267" spans="4:4" x14ac:dyDescent="0.45">
      <c r="D4267" s="53"/>
    </row>
    <row r="4268" spans="4:4" x14ac:dyDescent="0.45">
      <c r="D4268" s="53"/>
    </row>
    <row r="4269" spans="4:4" x14ac:dyDescent="0.45">
      <c r="D4269" s="53"/>
    </row>
    <row r="4270" spans="4:4" x14ac:dyDescent="0.45">
      <c r="D4270" s="53"/>
    </row>
    <row r="4271" spans="4:4" x14ac:dyDescent="0.45">
      <c r="D4271" s="53"/>
    </row>
    <row r="4272" spans="4:4" x14ac:dyDescent="0.45">
      <c r="D4272" s="53"/>
    </row>
    <row r="4273" spans="4:4" x14ac:dyDescent="0.45">
      <c r="D4273" s="53"/>
    </row>
    <row r="4274" spans="4:4" x14ac:dyDescent="0.45">
      <c r="D4274" s="53"/>
    </row>
    <row r="4275" spans="4:4" x14ac:dyDescent="0.45">
      <c r="D4275" s="53"/>
    </row>
    <row r="4276" spans="4:4" x14ac:dyDescent="0.45">
      <c r="D4276" s="53"/>
    </row>
    <row r="4277" spans="4:4" x14ac:dyDescent="0.45">
      <c r="D4277" s="53"/>
    </row>
    <row r="4278" spans="4:4" x14ac:dyDescent="0.45">
      <c r="D4278" s="53"/>
    </row>
    <row r="4279" spans="4:4" x14ac:dyDescent="0.45">
      <c r="D4279" s="53"/>
    </row>
    <row r="4280" spans="4:4" x14ac:dyDescent="0.45">
      <c r="D4280" s="53"/>
    </row>
    <row r="4281" spans="4:4" x14ac:dyDescent="0.45">
      <c r="D4281" s="53"/>
    </row>
    <row r="4282" spans="4:4" x14ac:dyDescent="0.45">
      <c r="D4282" s="53"/>
    </row>
    <row r="4283" spans="4:4" x14ac:dyDescent="0.45">
      <c r="D4283" s="53"/>
    </row>
    <row r="4284" spans="4:4" x14ac:dyDescent="0.45">
      <c r="D4284" s="53"/>
    </row>
    <row r="4285" spans="4:4" x14ac:dyDescent="0.45">
      <c r="D4285" s="53"/>
    </row>
    <row r="4286" spans="4:4" x14ac:dyDescent="0.45">
      <c r="D4286" s="53"/>
    </row>
    <row r="4287" spans="4:4" x14ac:dyDescent="0.45">
      <c r="D4287" s="53"/>
    </row>
    <row r="4288" spans="4:4" x14ac:dyDescent="0.45">
      <c r="D4288" s="53"/>
    </row>
    <row r="4289" spans="4:4" x14ac:dyDescent="0.45">
      <c r="D4289" s="53"/>
    </row>
    <row r="4290" spans="4:4" x14ac:dyDescent="0.45">
      <c r="D4290" s="53"/>
    </row>
    <row r="4291" spans="4:4" x14ac:dyDescent="0.45">
      <c r="D4291" s="53"/>
    </row>
    <row r="4292" spans="4:4" x14ac:dyDescent="0.45">
      <c r="D4292" s="53"/>
    </row>
    <row r="4293" spans="4:4" x14ac:dyDescent="0.45">
      <c r="D4293" s="53"/>
    </row>
    <row r="4294" spans="4:4" x14ac:dyDescent="0.45">
      <c r="D4294" s="53"/>
    </row>
    <row r="4295" spans="4:4" x14ac:dyDescent="0.45">
      <c r="D4295" s="53"/>
    </row>
    <row r="4296" spans="4:4" x14ac:dyDescent="0.45">
      <c r="D4296" s="53"/>
    </row>
    <row r="4297" spans="4:4" x14ac:dyDescent="0.45">
      <c r="D4297" s="53"/>
    </row>
    <row r="4298" spans="4:4" x14ac:dyDescent="0.45">
      <c r="D4298" s="53"/>
    </row>
    <row r="4299" spans="4:4" x14ac:dyDescent="0.45">
      <c r="D4299" s="53"/>
    </row>
    <row r="4300" spans="4:4" x14ac:dyDescent="0.45">
      <c r="D4300" s="53"/>
    </row>
    <row r="4301" spans="4:4" x14ac:dyDescent="0.45">
      <c r="D4301" s="53"/>
    </row>
    <row r="4302" spans="4:4" x14ac:dyDescent="0.45">
      <c r="D4302" s="53"/>
    </row>
    <row r="4303" spans="4:4" x14ac:dyDescent="0.45">
      <c r="D4303" s="53"/>
    </row>
    <row r="4304" spans="4:4" x14ac:dyDescent="0.45">
      <c r="D4304" s="53"/>
    </row>
    <row r="4305" spans="4:4" x14ac:dyDescent="0.45">
      <c r="D4305" s="53"/>
    </row>
    <row r="4306" spans="4:4" x14ac:dyDescent="0.45">
      <c r="D4306" s="53"/>
    </row>
    <row r="4307" spans="4:4" x14ac:dyDescent="0.45">
      <c r="D4307" s="53"/>
    </row>
    <row r="4308" spans="4:4" x14ac:dyDescent="0.45">
      <c r="D4308" s="53"/>
    </row>
    <row r="4309" spans="4:4" x14ac:dyDescent="0.45">
      <c r="D4309" s="53"/>
    </row>
    <row r="4310" spans="4:4" x14ac:dyDescent="0.45">
      <c r="D4310" s="53"/>
    </row>
    <row r="4311" spans="4:4" x14ac:dyDescent="0.45">
      <c r="D4311" s="53"/>
    </row>
    <row r="4312" spans="4:4" x14ac:dyDescent="0.45">
      <c r="D4312" s="53"/>
    </row>
    <row r="4313" spans="4:4" x14ac:dyDescent="0.45">
      <c r="D4313" s="53"/>
    </row>
    <row r="4314" spans="4:4" x14ac:dyDescent="0.45">
      <c r="D4314" s="53"/>
    </row>
    <row r="4315" spans="4:4" x14ac:dyDescent="0.45">
      <c r="D4315" s="53"/>
    </row>
    <row r="4316" spans="4:4" x14ac:dyDescent="0.45">
      <c r="D4316" s="53"/>
    </row>
    <row r="4317" spans="4:4" x14ac:dyDescent="0.45">
      <c r="D4317" s="53"/>
    </row>
    <row r="4318" spans="4:4" x14ac:dyDescent="0.45">
      <c r="D4318" s="53"/>
    </row>
    <row r="4319" spans="4:4" x14ac:dyDescent="0.45">
      <c r="D4319" s="53"/>
    </row>
    <row r="4320" spans="4:4" x14ac:dyDescent="0.45">
      <c r="D4320" s="53"/>
    </row>
    <row r="4321" spans="4:4" x14ac:dyDescent="0.45">
      <c r="D4321" s="53"/>
    </row>
    <row r="4322" spans="4:4" x14ac:dyDescent="0.45">
      <c r="D4322" s="53"/>
    </row>
    <row r="4323" spans="4:4" x14ac:dyDescent="0.45">
      <c r="D4323" s="53"/>
    </row>
    <row r="4324" spans="4:4" x14ac:dyDescent="0.45">
      <c r="D4324" s="53"/>
    </row>
    <row r="4325" spans="4:4" x14ac:dyDescent="0.45">
      <c r="D4325" s="53"/>
    </row>
    <row r="4326" spans="4:4" x14ac:dyDescent="0.45">
      <c r="D4326" s="53"/>
    </row>
    <row r="4327" spans="4:4" x14ac:dyDescent="0.45">
      <c r="D4327" s="53"/>
    </row>
    <row r="4328" spans="4:4" x14ac:dyDescent="0.45">
      <c r="D4328" s="53"/>
    </row>
    <row r="4329" spans="4:4" x14ac:dyDescent="0.45">
      <c r="D4329" s="53"/>
    </row>
    <row r="4330" spans="4:4" x14ac:dyDescent="0.45">
      <c r="D4330" s="53"/>
    </row>
    <row r="4331" spans="4:4" x14ac:dyDescent="0.45">
      <c r="D4331" s="53"/>
    </row>
    <row r="4332" spans="4:4" x14ac:dyDescent="0.45">
      <c r="D4332" s="53"/>
    </row>
    <row r="4333" spans="4:4" x14ac:dyDescent="0.45">
      <c r="D4333" s="53"/>
    </row>
    <row r="4334" spans="4:4" x14ac:dyDescent="0.45">
      <c r="D4334" s="53"/>
    </row>
    <row r="4335" spans="4:4" x14ac:dyDescent="0.45">
      <c r="D4335" s="53"/>
    </row>
    <row r="4336" spans="4:4" x14ac:dyDescent="0.45">
      <c r="D4336" s="53"/>
    </row>
    <row r="4337" spans="4:4" x14ac:dyDescent="0.45">
      <c r="D4337" s="53"/>
    </row>
    <row r="4338" spans="4:4" x14ac:dyDescent="0.45">
      <c r="D4338" s="53"/>
    </row>
    <row r="4339" spans="4:4" x14ac:dyDescent="0.45">
      <c r="D4339" s="53"/>
    </row>
    <row r="4340" spans="4:4" x14ac:dyDescent="0.45">
      <c r="D4340" s="53"/>
    </row>
    <row r="4341" spans="4:4" x14ac:dyDescent="0.45">
      <c r="D4341" s="53"/>
    </row>
    <row r="4342" spans="4:4" x14ac:dyDescent="0.45">
      <c r="D4342" s="53"/>
    </row>
    <row r="4343" spans="4:4" x14ac:dyDescent="0.45">
      <c r="D4343" s="53"/>
    </row>
    <row r="4344" spans="4:4" x14ac:dyDescent="0.45">
      <c r="D4344" s="53"/>
    </row>
    <row r="4345" spans="4:4" x14ac:dyDescent="0.45">
      <c r="D4345" s="53"/>
    </row>
    <row r="4346" spans="4:4" x14ac:dyDescent="0.45">
      <c r="D4346" s="53"/>
    </row>
    <row r="4347" spans="4:4" x14ac:dyDescent="0.45">
      <c r="D4347" s="53"/>
    </row>
    <row r="4348" spans="4:4" x14ac:dyDescent="0.45">
      <c r="D4348" s="53"/>
    </row>
    <row r="4349" spans="4:4" x14ac:dyDescent="0.45">
      <c r="D4349" s="53"/>
    </row>
    <row r="4350" spans="4:4" x14ac:dyDescent="0.45">
      <c r="D4350" s="53"/>
    </row>
    <row r="4351" spans="4:4" x14ac:dyDescent="0.45">
      <c r="D4351" s="53"/>
    </row>
    <row r="4352" spans="4:4" x14ac:dyDescent="0.45">
      <c r="D4352" s="53"/>
    </row>
    <row r="4353" spans="4:4" x14ac:dyDescent="0.45">
      <c r="D4353" s="53"/>
    </row>
    <row r="4354" spans="4:4" x14ac:dyDescent="0.45">
      <c r="D4354" s="53"/>
    </row>
    <row r="4355" spans="4:4" x14ac:dyDescent="0.45">
      <c r="D4355" s="53"/>
    </row>
    <row r="4356" spans="4:4" x14ac:dyDescent="0.45">
      <c r="D4356" s="53"/>
    </row>
    <row r="4357" spans="4:4" x14ac:dyDescent="0.45">
      <c r="D4357" s="53"/>
    </row>
    <row r="4358" spans="4:4" x14ac:dyDescent="0.45">
      <c r="D4358" s="53"/>
    </row>
    <row r="4359" spans="4:4" x14ac:dyDescent="0.45">
      <c r="D4359" s="53"/>
    </row>
    <row r="4360" spans="4:4" x14ac:dyDescent="0.45">
      <c r="D4360" s="53"/>
    </row>
    <row r="4361" spans="4:4" x14ac:dyDescent="0.45">
      <c r="D4361" s="53"/>
    </row>
    <row r="4362" spans="4:4" x14ac:dyDescent="0.45">
      <c r="D4362" s="53"/>
    </row>
    <row r="4363" spans="4:4" x14ac:dyDescent="0.45">
      <c r="D4363" s="53"/>
    </row>
    <row r="4364" spans="4:4" x14ac:dyDescent="0.45">
      <c r="D4364" s="53"/>
    </row>
    <row r="4365" spans="4:4" x14ac:dyDescent="0.45">
      <c r="D4365" s="53"/>
    </row>
    <row r="4366" spans="4:4" x14ac:dyDescent="0.45">
      <c r="D4366" s="53"/>
    </row>
    <row r="4367" spans="4:4" x14ac:dyDescent="0.45">
      <c r="D4367" s="53"/>
    </row>
    <row r="4368" spans="4:4" x14ac:dyDescent="0.45">
      <c r="D4368" s="53"/>
    </row>
    <row r="4369" spans="4:4" x14ac:dyDescent="0.45">
      <c r="D4369" s="53"/>
    </row>
    <row r="4370" spans="4:4" x14ac:dyDescent="0.45">
      <c r="D4370" s="53"/>
    </row>
    <row r="4371" spans="4:4" x14ac:dyDescent="0.45">
      <c r="D4371" s="53"/>
    </row>
    <row r="4372" spans="4:4" x14ac:dyDescent="0.45">
      <c r="D4372" s="53"/>
    </row>
    <row r="4373" spans="4:4" x14ac:dyDescent="0.45">
      <c r="D4373" s="53"/>
    </row>
    <row r="4374" spans="4:4" x14ac:dyDescent="0.45">
      <c r="D4374" s="53"/>
    </row>
    <row r="4375" spans="4:4" x14ac:dyDescent="0.45">
      <c r="D4375" s="53"/>
    </row>
    <row r="4376" spans="4:4" x14ac:dyDescent="0.45">
      <c r="D4376" s="53"/>
    </row>
    <row r="4377" spans="4:4" x14ac:dyDescent="0.45">
      <c r="D4377" s="53"/>
    </row>
    <row r="4378" spans="4:4" x14ac:dyDescent="0.45">
      <c r="D4378" s="53"/>
    </row>
    <row r="4379" spans="4:4" x14ac:dyDescent="0.45">
      <c r="D4379" s="53"/>
    </row>
    <row r="4380" spans="4:4" x14ac:dyDescent="0.45">
      <c r="D4380" s="53"/>
    </row>
    <row r="4381" spans="4:4" x14ac:dyDescent="0.45">
      <c r="D4381" s="53"/>
    </row>
    <row r="4382" spans="4:4" x14ac:dyDescent="0.45">
      <c r="D4382" s="53"/>
    </row>
    <row r="4383" spans="4:4" x14ac:dyDescent="0.45">
      <c r="D4383" s="53"/>
    </row>
    <row r="4384" spans="4:4" x14ac:dyDescent="0.45">
      <c r="D4384" s="53"/>
    </row>
    <row r="4385" spans="4:4" x14ac:dyDescent="0.45">
      <c r="D4385" s="53"/>
    </row>
    <row r="4386" spans="4:4" x14ac:dyDescent="0.45">
      <c r="D4386" s="53"/>
    </row>
    <row r="4387" spans="4:4" x14ac:dyDescent="0.45">
      <c r="D4387" s="53"/>
    </row>
    <row r="4388" spans="4:4" x14ac:dyDescent="0.45">
      <c r="D4388" s="53"/>
    </row>
    <row r="4389" spans="4:4" x14ac:dyDescent="0.45">
      <c r="D4389" s="53"/>
    </row>
    <row r="4390" spans="4:4" x14ac:dyDescent="0.45">
      <c r="D4390" s="53"/>
    </row>
    <row r="4391" spans="4:4" x14ac:dyDescent="0.45">
      <c r="D4391" s="53"/>
    </row>
    <row r="4392" spans="4:4" x14ac:dyDescent="0.45">
      <c r="D4392" s="53"/>
    </row>
    <row r="4393" spans="4:4" x14ac:dyDescent="0.45">
      <c r="D4393" s="53"/>
    </row>
    <row r="4394" spans="4:4" x14ac:dyDescent="0.45">
      <c r="D4394" s="53"/>
    </row>
    <row r="4395" spans="4:4" x14ac:dyDescent="0.45">
      <c r="D4395" s="53"/>
    </row>
    <row r="4396" spans="4:4" x14ac:dyDescent="0.45">
      <c r="D4396" s="53"/>
    </row>
    <row r="4397" spans="4:4" x14ac:dyDescent="0.45">
      <c r="D4397" s="53"/>
    </row>
    <row r="4398" spans="4:4" x14ac:dyDescent="0.45">
      <c r="D4398" s="53"/>
    </row>
    <row r="4399" spans="4:4" x14ac:dyDescent="0.45">
      <c r="D4399" s="53"/>
    </row>
    <row r="4400" spans="4:4" x14ac:dyDescent="0.45">
      <c r="D4400" s="53"/>
    </row>
    <row r="4401" spans="4:4" x14ac:dyDescent="0.45">
      <c r="D4401" s="53"/>
    </row>
    <row r="4402" spans="4:4" x14ac:dyDescent="0.45">
      <c r="D4402" s="53"/>
    </row>
    <row r="4403" spans="4:4" x14ac:dyDescent="0.45">
      <c r="D4403" s="53"/>
    </row>
    <row r="4404" spans="4:4" x14ac:dyDescent="0.45">
      <c r="D4404" s="53"/>
    </row>
    <row r="4405" spans="4:4" x14ac:dyDescent="0.45">
      <c r="D4405" s="53"/>
    </row>
    <row r="4406" spans="4:4" x14ac:dyDescent="0.45">
      <c r="D4406" s="53"/>
    </row>
    <row r="4407" spans="4:4" x14ac:dyDescent="0.45">
      <c r="D4407" s="53"/>
    </row>
    <row r="4408" spans="4:4" x14ac:dyDescent="0.45">
      <c r="D4408" s="53"/>
    </row>
    <row r="4409" spans="4:4" x14ac:dyDescent="0.45">
      <c r="D4409" s="53"/>
    </row>
    <row r="4410" spans="4:4" x14ac:dyDescent="0.45">
      <c r="D4410" s="53"/>
    </row>
    <row r="4411" spans="4:4" x14ac:dyDescent="0.45">
      <c r="D4411" s="53"/>
    </row>
    <row r="4412" spans="4:4" x14ac:dyDescent="0.45">
      <c r="D4412" s="53"/>
    </row>
    <row r="4413" spans="4:4" x14ac:dyDescent="0.45">
      <c r="D4413" s="53"/>
    </row>
    <row r="4414" spans="4:4" x14ac:dyDescent="0.45">
      <c r="D4414" s="53"/>
    </row>
    <row r="4415" spans="4:4" x14ac:dyDescent="0.45">
      <c r="D4415" s="53"/>
    </row>
    <row r="4416" spans="4:4" x14ac:dyDescent="0.45">
      <c r="D4416" s="53"/>
    </row>
    <row r="4417" spans="4:4" x14ac:dyDescent="0.45">
      <c r="D4417" s="53"/>
    </row>
    <row r="4418" spans="4:4" x14ac:dyDescent="0.45">
      <c r="D4418" s="53"/>
    </row>
    <row r="4419" spans="4:4" x14ac:dyDescent="0.45">
      <c r="D4419" s="53"/>
    </row>
    <row r="4420" spans="4:4" x14ac:dyDescent="0.45">
      <c r="D4420" s="53"/>
    </row>
    <row r="4421" spans="4:4" x14ac:dyDescent="0.45">
      <c r="D4421" s="53"/>
    </row>
    <row r="4422" spans="4:4" x14ac:dyDescent="0.45">
      <c r="D4422" s="53"/>
    </row>
    <row r="4423" spans="4:4" x14ac:dyDescent="0.45">
      <c r="D4423" s="53"/>
    </row>
    <row r="4424" spans="4:4" x14ac:dyDescent="0.45">
      <c r="D4424" s="53"/>
    </row>
    <row r="4425" spans="4:4" x14ac:dyDescent="0.45">
      <c r="D4425" s="53"/>
    </row>
    <row r="4426" spans="4:4" x14ac:dyDescent="0.45">
      <c r="D4426" s="53"/>
    </row>
    <row r="4427" spans="4:4" x14ac:dyDescent="0.45">
      <c r="D4427" s="53"/>
    </row>
    <row r="4428" spans="4:4" x14ac:dyDescent="0.45">
      <c r="D4428" s="53"/>
    </row>
    <row r="4429" spans="4:4" x14ac:dyDescent="0.45">
      <c r="D4429" s="53"/>
    </row>
    <row r="4430" spans="4:4" x14ac:dyDescent="0.45">
      <c r="D4430" s="53"/>
    </row>
    <row r="4431" spans="4:4" x14ac:dyDescent="0.45">
      <c r="D4431" s="53"/>
    </row>
    <row r="4432" spans="4:4" x14ac:dyDescent="0.45">
      <c r="D4432" s="53"/>
    </row>
    <row r="4433" spans="4:4" x14ac:dyDescent="0.45">
      <c r="D4433" s="53"/>
    </row>
    <row r="4434" spans="4:4" x14ac:dyDescent="0.45">
      <c r="D4434" s="53"/>
    </row>
    <row r="4435" spans="4:4" x14ac:dyDescent="0.45">
      <c r="D4435" s="53"/>
    </row>
    <row r="4436" spans="4:4" x14ac:dyDescent="0.45">
      <c r="D4436" s="53"/>
    </row>
    <row r="4437" spans="4:4" x14ac:dyDescent="0.45">
      <c r="D4437" s="53"/>
    </row>
    <row r="4438" spans="4:4" x14ac:dyDescent="0.45">
      <c r="D4438" s="53"/>
    </row>
    <row r="4439" spans="4:4" x14ac:dyDescent="0.45">
      <c r="D4439" s="53"/>
    </row>
    <row r="4440" spans="4:4" x14ac:dyDescent="0.45">
      <c r="D4440" s="53"/>
    </row>
    <row r="4441" spans="4:4" x14ac:dyDescent="0.45">
      <c r="D4441" s="53"/>
    </row>
    <row r="4442" spans="4:4" x14ac:dyDescent="0.45">
      <c r="D4442" s="53"/>
    </row>
    <row r="4443" spans="4:4" x14ac:dyDescent="0.45">
      <c r="D4443" s="53"/>
    </row>
    <row r="4444" spans="4:4" x14ac:dyDescent="0.45">
      <c r="D4444" s="53"/>
    </row>
    <row r="4445" spans="4:4" x14ac:dyDescent="0.45">
      <c r="D4445" s="53"/>
    </row>
    <row r="4446" spans="4:4" x14ac:dyDescent="0.45">
      <c r="D4446" s="53"/>
    </row>
    <row r="4447" spans="4:4" x14ac:dyDescent="0.45">
      <c r="D4447" s="53"/>
    </row>
    <row r="4448" spans="4:4" x14ac:dyDescent="0.45">
      <c r="D4448" s="53"/>
    </row>
    <row r="4449" spans="4:4" x14ac:dyDescent="0.45">
      <c r="D4449" s="53"/>
    </row>
    <row r="4450" spans="4:4" x14ac:dyDescent="0.45">
      <c r="D4450" s="53"/>
    </row>
    <row r="4451" spans="4:4" x14ac:dyDescent="0.45">
      <c r="D4451" s="53"/>
    </row>
    <row r="4452" spans="4:4" x14ac:dyDescent="0.45">
      <c r="D4452" s="53"/>
    </row>
    <row r="4453" spans="4:4" x14ac:dyDescent="0.45">
      <c r="D4453" s="53"/>
    </row>
    <row r="4454" spans="4:4" x14ac:dyDescent="0.45">
      <c r="D4454" s="53"/>
    </row>
    <row r="4455" spans="4:4" x14ac:dyDescent="0.45">
      <c r="D4455" s="53"/>
    </row>
    <row r="4456" spans="4:4" x14ac:dyDescent="0.45">
      <c r="D4456" s="53"/>
    </row>
    <row r="4457" spans="4:4" x14ac:dyDescent="0.45">
      <c r="D4457" s="53"/>
    </row>
    <row r="4458" spans="4:4" x14ac:dyDescent="0.45">
      <c r="D4458" s="53"/>
    </row>
    <row r="4459" spans="4:4" x14ac:dyDescent="0.45">
      <c r="D4459" s="53"/>
    </row>
    <row r="4460" spans="4:4" x14ac:dyDescent="0.45">
      <c r="D4460" s="53"/>
    </row>
    <row r="4461" spans="4:4" x14ac:dyDescent="0.45">
      <c r="D4461" s="53"/>
    </row>
    <row r="4462" spans="4:4" x14ac:dyDescent="0.45">
      <c r="D4462" s="53"/>
    </row>
    <row r="4463" spans="4:4" x14ac:dyDescent="0.45">
      <c r="D4463" s="53"/>
    </row>
    <row r="4464" spans="4:4" x14ac:dyDescent="0.45">
      <c r="D4464" s="53"/>
    </row>
    <row r="4465" spans="4:4" x14ac:dyDescent="0.45">
      <c r="D4465" s="53"/>
    </row>
    <row r="4466" spans="4:4" x14ac:dyDescent="0.45">
      <c r="D4466" s="53"/>
    </row>
    <row r="4467" spans="4:4" x14ac:dyDescent="0.45">
      <c r="D4467" s="53"/>
    </row>
    <row r="4468" spans="4:4" x14ac:dyDescent="0.45">
      <c r="D4468" s="53"/>
    </row>
    <row r="4469" spans="4:4" x14ac:dyDescent="0.45">
      <c r="D4469" s="53"/>
    </row>
    <row r="4470" spans="4:4" x14ac:dyDescent="0.45">
      <c r="D4470" s="53"/>
    </row>
    <row r="4471" spans="4:4" x14ac:dyDescent="0.45">
      <c r="D4471" s="53"/>
    </row>
    <row r="4472" spans="4:4" x14ac:dyDescent="0.45">
      <c r="D4472" s="53"/>
    </row>
    <row r="4473" spans="4:4" x14ac:dyDescent="0.45">
      <c r="D4473" s="53"/>
    </row>
    <row r="4474" spans="4:4" x14ac:dyDescent="0.45">
      <c r="D4474" s="53"/>
    </row>
    <row r="4475" spans="4:4" x14ac:dyDescent="0.45">
      <c r="D4475" s="53"/>
    </row>
    <row r="4476" spans="4:4" x14ac:dyDescent="0.45">
      <c r="D4476" s="53"/>
    </row>
    <row r="4477" spans="4:4" x14ac:dyDescent="0.45">
      <c r="D4477" s="53"/>
    </row>
    <row r="4478" spans="4:4" x14ac:dyDescent="0.45">
      <c r="D4478" s="53"/>
    </row>
    <row r="4479" spans="4:4" x14ac:dyDescent="0.45">
      <c r="D4479" s="53"/>
    </row>
    <row r="4480" spans="4:4" x14ac:dyDescent="0.45">
      <c r="D4480" s="53"/>
    </row>
    <row r="4481" spans="4:4" x14ac:dyDescent="0.45">
      <c r="D4481" s="53"/>
    </row>
    <row r="4482" spans="4:4" x14ac:dyDescent="0.45">
      <c r="D4482" s="53"/>
    </row>
    <row r="4483" spans="4:4" x14ac:dyDescent="0.45">
      <c r="D4483" s="53"/>
    </row>
    <row r="4484" spans="4:4" x14ac:dyDescent="0.45">
      <c r="D4484" s="53"/>
    </row>
    <row r="4485" spans="4:4" x14ac:dyDescent="0.45">
      <c r="D4485" s="53"/>
    </row>
    <row r="4486" spans="4:4" x14ac:dyDescent="0.45">
      <c r="D4486" s="53"/>
    </row>
    <row r="4487" spans="4:4" x14ac:dyDescent="0.45">
      <c r="D4487" s="53"/>
    </row>
    <row r="4488" spans="4:4" x14ac:dyDescent="0.45">
      <c r="D4488" s="53"/>
    </row>
    <row r="4489" spans="4:4" x14ac:dyDescent="0.45">
      <c r="D4489" s="53"/>
    </row>
    <row r="4490" spans="4:4" x14ac:dyDescent="0.45">
      <c r="D4490" s="53"/>
    </row>
    <row r="4491" spans="4:4" x14ac:dyDescent="0.45">
      <c r="D4491" s="53"/>
    </row>
    <row r="4492" spans="4:4" x14ac:dyDescent="0.45">
      <c r="D4492" s="53"/>
    </row>
    <row r="4493" spans="4:4" x14ac:dyDescent="0.45">
      <c r="D4493" s="53"/>
    </row>
    <row r="4494" spans="4:4" x14ac:dyDescent="0.45">
      <c r="D4494" s="53"/>
    </row>
    <row r="4495" spans="4:4" x14ac:dyDescent="0.45">
      <c r="D4495" s="53"/>
    </row>
    <row r="4496" spans="4:4" x14ac:dyDescent="0.45">
      <c r="D4496" s="53"/>
    </row>
    <row r="4497" spans="4:4" x14ac:dyDescent="0.45">
      <c r="D4497" s="53"/>
    </row>
    <row r="4498" spans="4:4" x14ac:dyDescent="0.45">
      <c r="D4498" s="53"/>
    </row>
    <row r="4499" spans="4:4" x14ac:dyDescent="0.45">
      <c r="D4499" s="53"/>
    </row>
    <row r="4500" spans="4:4" x14ac:dyDescent="0.45">
      <c r="D4500" s="53"/>
    </row>
    <row r="4501" spans="4:4" x14ac:dyDescent="0.45">
      <c r="D4501" s="53"/>
    </row>
    <row r="4502" spans="4:4" x14ac:dyDescent="0.45">
      <c r="D4502" s="53"/>
    </row>
    <row r="4503" spans="4:4" x14ac:dyDescent="0.45">
      <c r="D4503" s="53"/>
    </row>
    <row r="4504" spans="4:4" x14ac:dyDescent="0.45">
      <c r="D4504" s="53"/>
    </row>
    <row r="4505" spans="4:4" x14ac:dyDescent="0.45">
      <c r="D4505" s="53"/>
    </row>
    <row r="4506" spans="4:4" x14ac:dyDescent="0.45">
      <c r="D4506" s="53"/>
    </row>
    <row r="4507" spans="4:4" x14ac:dyDescent="0.45">
      <c r="D4507" s="53"/>
    </row>
    <row r="4508" spans="4:4" x14ac:dyDescent="0.45">
      <c r="D4508" s="53"/>
    </row>
    <row r="4509" spans="4:4" x14ac:dyDescent="0.45">
      <c r="D4509" s="53"/>
    </row>
    <row r="4510" spans="4:4" x14ac:dyDescent="0.45">
      <c r="D4510" s="53"/>
    </row>
    <row r="4511" spans="4:4" x14ac:dyDescent="0.45">
      <c r="D4511" s="53"/>
    </row>
    <row r="4512" spans="4:4" x14ac:dyDescent="0.45">
      <c r="D4512" s="53"/>
    </row>
    <row r="4513" spans="4:4" x14ac:dyDescent="0.45">
      <c r="D4513" s="53"/>
    </row>
    <row r="4514" spans="4:4" x14ac:dyDescent="0.45">
      <c r="D4514" s="53"/>
    </row>
    <row r="4515" spans="4:4" x14ac:dyDescent="0.45">
      <c r="D4515" s="53"/>
    </row>
    <row r="4516" spans="4:4" x14ac:dyDescent="0.45">
      <c r="D4516" s="53"/>
    </row>
    <row r="4517" spans="4:4" x14ac:dyDescent="0.45">
      <c r="D4517" s="53"/>
    </row>
    <row r="4518" spans="4:4" x14ac:dyDescent="0.45">
      <c r="D4518" s="53"/>
    </row>
    <row r="4519" spans="4:4" x14ac:dyDescent="0.45">
      <c r="D4519" s="53"/>
    </row>
    <row r="4520" spans="4:4" x14ac:dyDescent="0.45">
      <c r="D4520" s="53"/>
    </row>
    <row r="4521" spans="4:4" x14ac:dyDescent="0.45">
      <c r="D4521" s="53"/>
    </row>
    <row r="4522" spans="4:4" x14ac:dyDescent="0.45">
      <c r="D4522" s="53"/>
    </row>
    <row r="4523" spans="4:4" x14ac:dyDescent="0.45">
      <c r="D4523" s="53"/>
    </row>
    <row r="4524" spans="4:4" x14ac:dyDescent="0.45">
      <c r="D4524" s="53"/>
    </row>
    <row r="4525" spans="4:4" x14ac:dyDescent="0.45">
      <c r="D4525" s="53"/>
    </row>
    <row r="4526" spans="4:4" x14ac:dyDescent="0.45">
      <c r="D4526" s="53"/>
    </row>
    <row r="4527" spans="4:4" x14ac:dyDescent="0.45">
      <c r="D4527" s="53"/>
    </row>
    <row r="4528" spans="4:4" x14ac:dyDescent="0.45">
      <c r="D4528" s="53"/>
    </row>
    <row r="4529" spans="4:4" x14ac:dyDescent="0.45">
      <c r="D4529" s="53"/>
    </row>
    <row r="4530" spans="4:4" x14ac:dyDescent="0.45">
      <c r="D4530" s="53"/>
    </row>
    <row r="4531" spans="4:4" x14ac:dyDescent="0.45">
      <c r="D4531" s="53"/>
    </row>
    <row r="4532" spans="4:4" x14ac:dyDescent="0.45">
      <c r="D4532" s="53"/>
    </row>
    <row r="4533" spans="4:4" x14ac:dyDescent="0.45">
      <c r="D4533" s="53"/>
    </row>
    <row r="4534" spans="4:4" x14ac:dyDescent="0.45">
      <c r="D4534" s="53"/>
    </row>
    <row r="4535" spans="4:4" x14ac:dyDescent="0.45">
      <c r="D4535" s="53"/>
    </row>
    <row r="4536" spans="4:4" x14ac:dyDescent="0.45">
      <c r="D4536" s="53"/>
    </row>
    <row r="4537" spans="4:4" x14ac:dyDescent="0.45">
      <c r="D4537" s="53"/>
    </row>
    <row r="4538" spans="4:4" x14ac:dyDescent="0.45">
      <c r="D4538" s="53"/>
    </row>
    <row r="4539" spans="4:4" x14ac:dyDescent="0.45">
      <c r="D4539" s="53"/>
    </row>
    <row r="4540" spans="4:4" x14ac:dyDescent="0.45">
      <c r="D4540" s="53"/>
    </row>
    <row r="4541" spans="4:4" x14ac:dyDescent="0.45">
      <c r="D4541" s="53"/>
    </row>
    <row r="4542" spans="4:4" x14ac:dyDescent="0.45">
      <c r="D4542" s="53"/>
    </row>
    <row r="4543" spans="4:4" x14ac:dyDescent="0.45">
      <c r="D4543" s="53"/>
    </row>
    <row r="4544" spans="4:4" x14ac:dyDescent="0.45">
      <c r="D4544" s="53"/>
    </row>
    <row r="4545" spans="4:4" x14ac:dyDescent="0.45">
      <c r="D4545" s="53"/>
    </row>
    <row r="4546" spans="4:4" x14ac:dyDescent="0.45">
      <c r="D4546" s="53"/>
    </row>
    <row r="4547" spans="4:4" x14ac:dyDescent="0.45">
      <c r="D4547" s="53"/>
    </row>
    <row r="4548" spans="4:4" x14ac:dyDescent="0.45">
      <c r="D4548" s="53"/>
    </row>
    <row r="4549" spans="4:4" x14ac:dyDescent="0.45">
      <c r="D4549" s="53"/>
    </row>
    <row r="4550" spans="4:4" x14ac:dyDescent="0.45">
      <c r="D4550" s="53"/>
    </row>
    <row r="4551" spans="4:4" x14ac:dyDescent="0.45">
      <c r="D4551" s="53"/>
    </row>
    <row r="4552" spans="4:4" x14ac:dyDescent="0.45">
      <c r="D4552" s="53"/>
    </row>
    <row r="4553" spans="4:4" x14ac:dyDescent="0.45">
      <c r="D4553" s="53"/>
    </row>
    <row r="4554" spans="4:4" x14ac:dyDescent="0.45">
      <c r="D4554" s="53"/>
    </row>
    <row r="4555" spans="4:4" x14ac:dyDescent="0.45">
      <c r="D4555" s="53"/>
    </row>
    <row r="4556" spans="4:4" x14ac:dyDescent="0.45">
      <c r="D4556" s="53"/>
    </row>
    <row r="4557" spans="4:4" x14ac:dyDescent="0.45">
      <c r="D4557" s="53"/>
    </row>
    <row r="4558" spans="4:4" x14ac:dyDescent="0.45">
      <c r="D4558" s="53"/>
    </row>
    <row r="4559" spans="4:4" x14ac:dyDescent="0.45">
      <c r="D4559" s="53"/>
    </row>
    <row r="4560" spans="4:4" x14ac:dyDescent="0.45">
      <c r="D4560" s="53"/>
    </row>
    <row r="4561" spans="4:4" x14ac:dyDescent="0.45">
      <c r="D4561" s="53"/>
    </row>
    <row r="4562" spans="4:4" x14ac:dyDescent="0.45">
      <c r="D4562" s="53"/>
    </row>
    <row r="4563" spans="4:4" x14ac:dyDescent="0.45">
      <c r="D4563" s="53"/>
    </row>
    <row r="4564" spans="4:4" x14ac:dyDescent="0.45">
      <c r="D4564" s="53"/>
    </row>
    <row r="4565" spans="4:4" x14ac:dyDescent="0.45">
      <c r="D4565" s="53"/>
    </row>
    <row r="4566" spans="4:4" x14ac:dyDescent="0.45">
      <c r="D4566" s="53"/>
    </row>
    <row r="4567" spans="4:4" x14ac:dyDescent="0.45">
      <c r="D4567" s="53"/>
    </row>
    <row r="4568" spans="4:4" x14ac:dyDescent="0.45">
      <c r="D4568" s="53"/>
    </row>
    <row r="4569" spans="4:4" x14ac:dyDescent="0.45">
      <c r="D4569" s="53"/>
    </row>
    <row r="4570" spans="4:4" x14ac:dyDescent="0.45">
      <c r="D4570" s="53"/>
    </row>
    <row r="4571" spans="4:4" x14ac:dyDescent="0.45">
      <c r="D4571" s="53"/>
    </row>
    <row r="4572" spans="4:4" x14ac:dyDescent="0.45">
      <c r="D4572" s="53"/>
    </row>
    <row r="4573" spans="4:4" x14ac:dyDescent="0.45">
      <c r="D4573" s="53"/>
    </row>
    <row r="4574" spans="4:4" x14ac:dyDescent="0.45">
      <c r="D4574" s="53"/>
    </row>
    <row r="4575" spans="4:4" x14ac:dyDescent="0.45">
      <c r="D4575" s="53"/>
    </row>
    <row r="4576" spans="4:4" x14ac:dyDescent="0.45">
      <c r="D4576" s="53"/>
    </row>
    <row r="4577" spans="4:4" x14ac:dyDescent="0.45">
      <c r="D4577" s="53"/>
    </row>
    <row r="4578" spans="4:4" x14ac:dyDescent="0.45">
      <c r="D4578" s="53"/>
    </row>
    <row r="4579" spans="4:4" x14ac:dyDescent="0.45">
      <c r="D4579" s="53"/>
    </row>
    <row r="4580" spans="4:4" x14ac:dyDescent="0.45">
      <c r="D4580" s="53"/>
    </row>
    <row r="4581" spans="4:4" x14ac:dyDescent="0.45">
      <c r="D4581" s="53"/>
    </row>
    <row r="4582" spans="4:4" x14ac:dyDescent="0.45">
      <c r="D4582" s="53"/>
    </row>
    <row r="4583" spans="4:4" x14ac:dyDescent="0.45">
      <c r="D4583" s="53"/>
    </row>
    <row r="4584" spans="4:4" x14ac:dyDescent="0.45">
      <c r="D4584" s="53"/>
    </row>
    <row r="4585" spans="4:4" x14ac:dyDescent="0.45">
      <c r="D4585" s="53"/>
    </row>
    <row r="4586" spans="4:4" x14ac:dyDescent="0.45">
      <c r="D4586" s="53"/>
    </row>
    <row r="4587" spans="4:4" x14ac:dyDescent="0.45">
      <c r="D4587" s="53"/>
    </row>
    <row r="4588" spans="4:4" x14ac:dyDescent="0.45">
      <c r="D4588" s="53"/>
    </row>
    <row r="4589" spans="4:4" x14ac:dyDescent="0.45">
      <c r="D4589" s="53"/>
    </row>
    <row r="4590" spans="4:4" x14ac:dyDescent="0.45">
      <c r="D4590" s="53"/>
    </row>
    <row r="4591" spans="4:4" x14ac:dyDescent="0.45">
      <c r="D4591" s="53"/>
    </row>
    <row r="4592" spans="4:4" x14ac:dyDescent="0.45">
      <c r="D4592" s="53"/>
    </row>
    <row r="4593" spans="4:4" x14ac:dyDescent="0.45">
      <c r="D4593" s="53"/>
    </row>
    <row r="4594" spans="4:4" x14ac:dyDescent="0.45">
      <c r="D4594" s="53"/>
    </row>
    <row r="4595" spans="4:4" x14ac:dyDescent="0.45">
      <c r="D4595" s="53"/>
    </row>
    <row r="4596" spans="4:4" x14ac:dyDescent="0.45">
      <c r="D4596" s="53"/>
    </row>
    <row r="4597" spans="4:4" x14ac:dyDescent="0.45">
      <c r="D4597" s="53"/>
    </row>
    <row r="4598" spans="4:4" x14ac:dyDescent="0.45">
      <c r="D4598" s="53"/>
    </row>
    <row r="4599" spans="4:4" x14ac:dyDescent="0.45">
      <c r="D4599" s="53"/>
    </row>
    <row r="4600" spans="4:4" x14ac:dyDescent="0.45">
      <c r="D4600" s="53"/>
    </row>
    <row r="4601" spans="4:4" x14ac:dyDescent="0.45">
      <c r="D4601" s="53"/>
    </row>
    <row r="4602" spans="4:4" x14ac:dyDescent="0.45">
      <c r="D4602" s="53"/>
    </row>
    <row r="4603" spans="4:4" x14ac:dyDescent="0.45">
      <c r="D4603" s="53"/>
    </row>
    <row r="4604" spans="4:4" x14ac:dyDescent="0.45">
      <c r="D4604" s="53"/>
    </row>
    <row r="4605" spans="4:4" x14ac:dyDescent="0.45">
      <c r="D4605" s="53"/>
    </row>
    <row r="4606" spans="4:4" x14ac:dyDescent="0.45">
      <c r="D4606" s="53"/>
    </row>
    <row r="4607" spans="4:4" x14ac:dyDescent="0.45">
      <c r="D4607" s="53"/>
    </row>
    <row r="4608" spans="4:4" x14ac:dyDescent="0.45">
      <c r="D4608" s="53"/>
    </row>
    <row r="4609" spans="4:4" x14ac:dyDescent="0.45">
      <c r="D4609" s="53"/>
    </row>
    <row r="4610" spans="4:4" x14ac:dyDescent="0.45">
      <c r="D4610" s="53"/>
    </row>
    <row r="4611" spans="4:4" x14ac:dyDescent="0.45">
      <c r="D4611" s="53"/>
    </row>
    <row r="4612" spans="4:4" x14ac:dyDescent="0.45">
      <c r="D4612" s="53"/>
    </row>
    <row r="4613" spans="4:4" x14ac:dyDescent="0.45">
      <c r="D4613" s="53"/>
    </row>
    <row r="4614" spans="4:4" x14ac:dyDescent="0.45">
      <c r="D4614" s="53"/>
    </row>
    <row r="4615" spans="4:4" x14ac:dyDescent="0.45">
      <c r="D4615" s="53"/>
    </row>
    <row r="4616" spans="4:4" x14ac:dyDescent="0.45">
      <c r="D4616" s="53"/>
    </row>
    <row r="4617" spans="4:4" x14ac:dyDescent="0.45">
      <c r="D4617" s="53"/>
    </row>
    <row r="4618" spans="4:4" x14ac:dyDescent="0.45">
      <c r="D4618" s="53"/>
    </row>
    <row r="4619" spans="4:4" x14ac:dyDescent="0.45">
      <c r="D4619" s="53"/>
    </row>
    <row r="4620" spans="4:4" x14ac:dyDescent="0.45">
      <c r="D4620" s="53"/>
    </row>
    <row r="4621" spans="4:4" x14ac:dyDescent="0.45">
      <c r="D4621" s="53"/>
    </row>
    <row r="4622" spans="4:4" x14ac:dyDescent="0.45">
      <c r="D4622" s="53"/>
    </row>
    <row r="4623" spans="4:4" x14ac:dyDescent="0.45">
      <c r="D4623" s="53"/>
    </row>
    <row r="4624" spans="4:4" x14ac:dyDescent="0.45">
      <c r="D4624" s="53"/>
    </row>
    <row r="4625" spans="4:4" x14ac:dyDescent="0.45">
      <c r="D4625" s="53"/>
    </row>
    <row r="4626" spans="4:4" x14ac:dyDescent="0.45">
      <c r="D4626" s="53"/>
    </row>
    <row r="4627" spans="4:4" x14ac:dyDescent="0.45">
      <c r="D4627" s="53"/>
    </row>
    <row r="4628" spans="4:4" x14ac:dyDescent="0.45">
      <c r="D4628" s="53"/>
    </row>
    <row r="4629" spans="4:4" x14ac:dyDescent="0.45">
      <c r="D4629" s="53"/>
    </row>
    <row r="4630" spans="4:4" x14ac:dyDescent="0.45">
      <c r="D4630" s="53"/>
    </row>
    <row r="4631" spans="4:4" x14ac:dyDescent="0.45">
      <c r="D4631" s="53"/>
    </row>
    <row r="4632" spans="4:4" x14ac:dyDescent="0.45">
      <c r="D4632" s="53"/>
    </row>
    <row r="4633" spans="4:4" x14ac:dyDescent="0.45">
      <c r="D4633" s="53"/>
    </row>
    <row r="4634" spans="4:4" x14ac:dyDescent="0.45">
      <c r="D4634" s="53"/>
    </row>
    <row r="4635" spans="4:4" x14ac:dyDescent="0.45">
      <c r="D4635" s="53"/>
    </row>
    <row r="4636" spans="4:4" x14ac:dyDescent="0.45">
      <c r="D4636" s="38"/>
    </row>
    <row r="4637" spans="4:4" x14ac:dyDescent="0.45">
      <c r="D4637" s="38"/>
    </row>
    <row r="4638" spans="4:4" x14ac:dyDescent="0.45">
      <c r="D4638" s="38"/>
    </row>
    <row r="4639" spans="4:4" x14ac:dyDescent="0.45">
      <c r="D4639" s="38"/>
    </row>
    <row r="4640" spans="4:4" x14ac:dyDescent="0.45">
      <c r="D4640" s="38"/>
    </row>
    <row r="4641" spans="4:4" x14ac:dyDescent="0.45">
      <c r="D4641" s="38"/>
    </row>
    <row r="4642" spans="4:4" x14ac:dyDescent="0.45">
      <c r="D4642" s="38"/>
    </row>
    <row r="4643" spans="4:4" x14ac:dyDescent="0.45">
      <c r="D4643" s="38"/>
    </row>
    <row r="4644" spans="4:4" x14ac:dyDescent="0.45">
      <c r="D4644" s="38"/>
    </row>
    <row r="4645" spans="4:4" x14ac:dyDescent="0.45">
      <c r="D4645" s="38"/>
    </row>
    <row r="4646" spans="4:4" x14ac:dyDescent="0.45">
      <c r="D4646" s="38"/>
    </row>
    <row r="4647" spans="4:4" x14ac:dyDescent="0.45">
      <c r="D4647" s="38"/>
    </row>
    <row r="4648" spans="4:4" x14ac:dyDescent="0.45">
      <c r="D4648" s="38"/>
    </row>
    <row r="4649" spans="4:4" x14ac:dyDescent="0.45">
      <c r="D4649" s="38"/>
    </row>
    <row r="4650" spans="4:4" x14ac:dyDescent="0.45">
      <c r="D4650" s="38"/>
    </row>
    <row r="4651" spans="4:4" x14ac:dyDescent="0.45">
      <c r="D4651" s="38"/>
    </row>
    <row r="4652" spans="4:4" x14ac:dyDescent="0.45">
      <c r="D4652" s="38"/>
    </row>
    <row r="4653" spans="4:4" x14ac:dyDescent="0.45">
      <c r="D4653" s="38"/>
    </row>
    <row r="4654" spans="4:4" x14ac:dyDescent="0.45">
      <c r="D4654" s="38"/>
    </row>
    <row r="4655" spans="4:4" x14ac:dyDescent="0.45">
      <c r="D4655" s="38"/>
    </row>
    <row r="4656" spans="4:4" x14ac:dyDescent="0.45">
      <c r="D4656" s="38"/>
    </row>
    <row r="4657" spans="4:4" x14ac:dyDescent="0.45">
      <c r="D4657" s="38"/>
    </row>
    <row r="4658" spans="4:4" x14ac:dyDescent="0.45">
      <c r="D4658" s="38"/>
    </row>
    <row r="4659" spans="4:4" x14ac:dyDescent="0.45">
      <c r="D4659" s="38"/>
    </row>
    <row r="4660" spans="4:4" x14ac:dyDescent="0.45">
      <c r="D4660" s="38"/>
    </row>
    <row r="4661" spans="4:4" x14ac:dyDescent="0.45">
      <c r="D4661" s="38"/>
    </row>
    <row r="4662" spans="4:4" x14ac:dyDescent="0.45">
      <c r="D4662" s="38"/>
    </row>
    <row r="4663" spans="4:4" x14ac:dyDescent="0.45">
      <c r="D4663" s="38"/>
    </row>
    <row r="4664" spans="4:4" x14ac:dyDescent="0.45">
      <c r="D4664" s="38"/>
    </row>
    <row r="4665" spans="4:4" x14ac:dyDescent="0.45">
      <c r="D4665" s="38"/>
    </row>
    <row r="4666" spans="4:4" x14ac:dyDescent="0.45">
      <c r="D4666" s="38"/>
    </row>
    <row r="4667" spans="4:4" x14ac:dyDescent="0.45">
      <c r="D4667" s="38"/>
    </row>
    <row r="4668" spans="4:4" x14ac:dyDescent="0.45">
      <c r="D4668" s="38"/>
    </row>
    <row r="4669" spans="4:4" x14ac:dyDescent="0.45">
      <c r="D4669" s="38"/>
    </row>
    <row r="4670" spans="4:4" x14ac:dyDescent="0.45">
      <c r="D4670" s="38"/>
    </row>
    <row r="4671" spans="4:4" x14ac:dyDescent="0.45">
      <c r="D4671" s="38"/>
    </row>
    <row r="4672" spans="4:4" x14ac:dyDescent="0.45">
      <c r="D4672" s="38"/>
    </row>
    <row r="4673" spans="4:4" x14ac:dyDescent="0.45">
      <c r="D4673" s="38"/>
    </row>
    <row r="4674" spans="4:4" x14ac:dyDescent="0.45">
      <c r="D4674" s="38"/>
    </row>
    <row r="4675" spans="4:4" x14ac:dyDescent="0.45">
      <c r="D4675" s="38"/>
    </row>
    <row r="4676" spans="4:4" x14ac:dyDescent="0.45">
      <c r="D4676" s="38"/>
    </row>
    <row r="4677" spans="4:4" x14ac:dyDescent="0.45">
      <c r="D4677" s="38"/>
    </row>
    <row r="4678" spans="4:4" x14ac:dyDescent="0.45">
      <c r="D4678" s="38"/>
    </row>
    <row r="4679" spans="4:4" x14ac:dyDescent="0.45">
      <c r="D4679" s="38"/>
    </row>
    <row r="4680" spans="4:4" x14ac:dyDescent="0.45">
      <c r="D4680" s="38"/>
    </row>
    <row r="4681" spans="4:4" x14ac:dyDescent="0.45">
      <c r="D4681" s="38"/>
    </row>
    <row r="4682" spans="4:4" x14ac:dyDescent="0.45">
      <c r="D4682" s="38"/>
    </row>
    <row r="4683" spans="4:4" x14ac:dyDescent="0.45">
      <c r="D4683" s="38"/>
    </row>
    <row r="4684" spans="4:4" x14ac:dyDescent="0.45">
      <c r="D4684" s="38"/>
    </row>
    <row r="4685" spans="4:4" x14ac:dyDescent="0.45">
      <c r="D4685" s="38"/>
    </row>
    <row r="4686" spans="4:4" x14ac:dyDescent="0.45">
      <c r="D4686" s="38"/>
    </row>
    <row r="4687" spans="4:4" x14ac:dyDescent="0.45">
      <c r="D4687" s="38"/>
    </row>
    <row r="4688" spans="4:4" x14ac:dyDescent="0.45">
      <c r="D4688" s="38"/>
    </row>
    <row r="4689" spans="4:4" x14ac:dyDescent="0.45">
      <c r="D4689" s="38"/>
    </row>
    <row r="4690" spans="4:4" x14ac:dyDescent="0.45">
      <c r="D4690" s="38"/>
    </row>
    <row r="4691" spans="4:4" x14ac:dyDescent="0.45">
      <c r="D4691" s="38"/>
    </row>
    <row r="4692" spans="4:4" x14ac:dyDescent="0.45">
      <c r="D4692" s="38"/>
    </row>
    <row r="4693" spans="4:4" x14ac:dyDescent="0.45">
      <c r="D4693" s="38"/>
    </row>
    <row r="4694" spans="4:4" x14ac:dyDescent="0.45">
      <c r="D4694" s="38"/>
    </row>
    <row r="4695" spans="4:4" x14ac:dyDescent="0.45">
      <c r="D4695" s="38"/>
    </row>
    <row r="4696" spans="4:4" x14ac:dyDescent="0.45">
      <c r="D4696" s="38"/>
    </row>
    <row r="4697" spans="4:4" x14ac:dyDescent="0.45">
      <c r="D4697" s="38"/>
    </row>
    <row r="4698" spans="4:4" x14ac:dyDescent="0.45">
      <c r="D4698" s="38"/>
    </row>
    <row r="4699" spans="4:4" x14ac:dyDescent="0.45">
      <c r="D4699" s="38"/>
    </row>
    <row r="4700" spans="4:4" x14ac:dyDescent="0.45">
      <c r="D4700" s="38"/>
    </row>
    <row r="4701" spans="4:4" x14ac:dyDescent="0.45">
      <c r="D4701" s="38"/>
    </row>
    <row r="4702" spans="4:4" x14ac:dyDescent="0.45">
      <c r="D4702" s="38"/>
    </row>
    <row r="4703" spans="4:4" x14ac:dyDescent="0.45">
      <c r="D4703" s="38"/>
    </row>
    <row r="4704" spans="4:4" x14ac:dyDescent="0.45">
      <c r="D4704" s="38"/>
    </row>
    <row r="4705" spans="4:4" x14ac:dyDescent="0.45">
      <c r="D4705" s="38"/>
    </row>
    <row r="4706" spans="4:4" x14ac:dyDescent="0.45">
      <c r="D4706" s="38"/>
    </row>
    <row r="4707" spans="4:4" x14ac:dyDescent="0.45">
      <c r="D4707" s="38"/>
    </row>
    <row r="4708" spans="4:4" x14ac:dyDescent="0.45">
      <c r="D4708" s="38"/>
    </row>
    <row r="4709" spans="4:4" x14ac:dyDescent="0.45">
      <c r="D4709" s="38"/>
    </row>
    <row r="4710" spans="4:4" x14ac:dyDescent="0.45">
      <c r="D4710" s="38"/>
    </row>
    <row r="4711" spans="4:4" x14ac:dyDescent="0.45">
      <c r="D4711" s="38"/>
    </row>
    <row r="4712" spans="4:4" x14ac:dyDescent="0.45">
      <c r="D4712" s="38"/>
    </row>
    <row r="4713" spans="4:4" x14ac:dyDescent="0.45">
      <c r="D4713" s="38"/>
    </row>
    <row r="4714" spans="4:4" x14ac:dyDescent="0.45">
      <c r="D4714" s="38"/>
    </row>
    <row r="4715" spans="4:4" x14ac:dyDescent="0.45">
      <c r="D4715" s="38"/>
    </row>
    <row r="4716" spans="4:4" x14ac:dyDescent="0.45">
      <c r="D4716" s="38"/>
    </row>
    <row r="4717" spans="4:4" x14ac:dyDescent="0.45">
      <c r="D4717" s="38"/>
    </row>
    <row r="4718" spans="4:4" x14ac:dyDescent="0.45">
      <c r="D4718" s="38"/>
    </row>
    <row r="4719" spans="4:4" x14ac:dyDescent="0.45">
      <c r="D4719" s="38"/>
    </row>
    <row r="4720" spans="4:4" x14ac:dyDescent="0.45">
      <c r="D4720" s="38"/>
    </row>
    <row r="4721" spans="4:4" x14ac:dyDescent="0.45">
      <c r="D4721" s="38"/>
    </row>
    <row r="4722" spans="4:4" x14ac:dyDescent="0.45">
      <c r="D4722" s="38"/>
    </row>
    <row r="4723" spans="4:4" x14ac:dyDescent="0.45">
      <c r="D4723" s="38"/>
    </row>
    <row r="4724" spans="4:4" x14ac:dyDescent="0.45">
      <c r="D4724" s="38"/>
    </row>
    <row r="4725" spans="4:4" x14ac:dyDescent="0.45">
      <c r="D4725" s="38"/>
    </row>
    <row r="4726" spans="4:4" x14ac:dyDescent="0.45">
      <c r="D4726" s="38"/>
    </row>
    <row r="4727" spans="4:4" x14ac:dyDescent="0.45">
      <c r="D4727" s="38"/>
    </row>
    <row r="4728" spans="4:4" x14ac:dyDescent="0.45">
      <c r="D4728" s="38"/>
    </row>
    <row r="4729" spans="4:4" x14ac:dyDescent="0.45">
      <c r="D4729" s="38"/>
    </row>
    <row r="4730" spans="4:4" x14ac:dyDescent="0.45">
      <c r="D4730" s="38"/>
    </row>
    <row r="4731" spans="4:4" x14ac:dyDescent="0.45">
      <c r="D4731" s="38"/>
    </row>
    <row r="4732" spans="4:4" x14ac:dyDescent="0.45">
      <c r="D4732" s="38"/>
    </row>
    <row r="4733" spans="4:4" x14ac:dyDescent="0.45">
      <c r="D4733" s="38"/>
    </row>
    <row r="4734" spans="4:4" x14ac:dyDescent="0.45">
      <c r="D4734" s="38"/>
    </row>
    <row r="4735" spans="4:4" x14ac:dyDescent="0.45">
      <c r="D4735" s="38"/>
    </row>
    <row r="4736" spans="4:4" x14ac:dyDescent="0.45">
      <c r="D4736" s="38"/>
    </row>
    <row r="4737" spans="4:4" x14ac:dyDescent="0.45">
      <c r="D4737" s="38"/>
    </row>
    <row r="4738" spans="4:4" x14ac:dyDescent="0.45">
      <c r="D4738" s="38"/>
    </row>
    <row r="4739" spans="4:4" x14ac:dyDescent="0.45">
      <c r="D4739" s="38"/>
    </row>
    <row r="4740" spans="4:4" x14ac:dyDescent="0.45">
      <c r="D4740" s="38"/>
    </row>
    <row r="4741" spans="4:4" x14ac:dyDescent="0.45">
      <c r="D4741" s="38"/>
    </row>
    <row r="4742" spans="4:4" x14ac:dyDescent="0.45">
      <c r="D4742" s="38"/>
    </row>
    <row r="4743" spans="4:4" x14ac:dyDescent="0.45">
      <c r="D4743" s="38"/>
    </row>
    <row r="4744" spans="4:4" x14ac:dyDescent="0.45">
      <c r="D4744" s="38"/>
    </row>
    <row r="4745" spans="4:4" x14ac:dyDescent="0.45">
      <c r="D4745" s="38"/>
    </row>
    <row r="4746" spans="4:4" x14ac:dyDescent="0.45">
      <c r="D4746" s="38"/>
    </row>
    <row r="4747" spans="4:4" x14ac:dyDescent="0.45">
      <c r="D4747" s="38"/>
    </row>
    <row r="4748" spans="4:4" x14ac:dyDescent="0.45">
      <c r="D4748" s="38"/>
    </row>
    <row r="4749" spans="4:4" x14ac:dyDescent="0.45">
      <c r="D4749" s="38"/>
    </row>
    <row r="4750" spans="4:4" x14ac:dyDescent="0.45">
      <c r="D4750" s="38"/>
    </row>
    <row r="4751" spans="4:4" x14ac:dyDescent="0.45">
      <c r="D4751" s="38"/>
    </row>
    <row r="4752" spans="4:4" x14ac:dyDescent="0.45">
      <c r="D4752" s="38"/>
    </row>
    <row r="4753" spans="4:4" x14ac:dyDescent="0.45">
      <c r="D4753" s="38"/>
    </row>
    <row r="4754" spans="4:4" x14ac:dyDescent="0.45">
      <c r="D4754" s="38"/>
    </row>
    <row r="4755" spans="4:4" x14ac:dyDescent="0.45">
      <c r="D4755" s="38"/>
    </row>
    <row r="4756" spans="4:4" x14ac:dyDescent="0.45">
      <c r="D4756" s="38"/>
    </row>
    <row r="4757" spans="4:4" x14ac:dyDescent="0.45">
      <c r="D4757" s="38"/>
    </row>
    <row r="4758" spans="4:4" x14ac:dyDescent="0.45">
      <c r="D4758" s="38"/>
    </row>
    <row r="4759" spans="4:4" x14ac:dyDescent="0.45">
      <c r="D4759" s="38"/>
    </row>
    <row r="4760" spans="4:4" x14ac:dyDescent="0.45">
      <c r="D4760" s="38"/>
    </row>
    <row r="4761" spans="4:4" x14ac:dyDescent="0.45">
      <c r="D4761" s="38"/>
    </row>
    <row r="4762" spans="4:4" x14ac:dyDescent="0.45">
      <c r="D4762" s="38"/>
    </row>
    <row r="4763" spans="4:4" x14ac:dyDescent="0.45">
      <c r="D4763" s="38"/>
    </row>
    <row r="4764" spans="4:4" x14ac:dyDescent="0.45">
      <c r="D4764" s="38"/>
    </row>
    <row r="4765" spans="4:4" x14ac:dyDescent="0.45">
      <c r="D4765" s="38"/>
    </row>
    <row r="4766" spans="4:4" x14ac:dyDescent="0.45">
      <c r="D4766" s="38"/>
    </row>
    <row r="4767" spans="4:4" x14ac:dyDescent="0.45">
      <c r="D4767" s="38"/>
    </row>
    <row r="4768" spans="4:4" x14ac:dyDescent="0.45">
      <c r="D4768" s="38"/>
    </row>
    <row r="4769" spans="4:4" x14ac:dyDescent="0.45">
      <c r="D4769" s="38"/>
    </row>
    <row r="4770" spans="4:4" x14ac:dyDescent="0.45">
      <c r="D4770" s="38"/>
    </row>
    <row r="4771" spans="4:4" x14ac:dyDescent="0.45">
      <c r="D4771" s="38"/>
    </row>
    <row r="4772" spans="4:4" x14ac:dyDescent="0.45">
      <c r="D4772" s="38"/>
    </row>
    <row r="4773" spans="4:4" x14ac:dyDescent="0.45">
      <c r="D4773" s="38"/>
    </row>
    <row r="4774" spans="4:4" x14ac:dyDescent="0.45">
      <c r="D4774" s="38"/>
    </row>
    <row r="4775" spans="4:4" x14ac:dyDescent="0.45">
      <c r="D4775" s="38"/>
    </row>
    <row r="4776" spans="4:4" x14ac:dyDescent="0.45">
      <c r="D4776" s="38"/>
    </row>
    <row r="4777" spans="4:4" x14ac:dyDescent="0.45">
      <c r="D4777" s="38"/>
    </row>
    <row r="4778" spans="4:4" x14ac:dyDescent="0.45">
      <c r="D4778" s="38"/>
    </row>
    <row r="4779" spans="4:4" x14ac:dyDescent="0.45">
      <c r="D4779" s="38"/>
    </row>
    <row r="4780" spans="4:4" x14ac:dyDescent="0.45">
      <c r="D4780" s="38"/>
    </row>
    <row r="4781" spans="4:4" x14ac:dyDescent="0.45">
      <c r="D4781" s="38"/>
    </row>
    <row r="4782" spans="4:4" x14ac:dyDescent="0.45">
      <c r="D4782" s="38"/>
    </row>
    <row r="4783" spans="4:4" x14ac:dyDescent="0.45">
      <c r="D4783" s="38"/>
    </row>
    <row r="4784" spans="4:4" x14ac:dyDescent="0.45">
      <c r="D4784" s="38"/>
    </row>
    <row r="4785" spans="4:4" x14ac:dyDescent="0.45">
      <c r="D4785" s="38"/>
    </row>
    <row r="4786" spans="4:4" x14ac:dyDescent="0.45">
      <c r="D4786" s="38"/>
    </row>
    <row r="4787" spans="4:4" x14ac:dyDescent="0.45">
      <c r="D4787" s="38"/>
    </row>
    <row r="4788" spans="4:4" x14ac:dyDescent="0.45">
      <c r="D4788" s="38"/>
    </row>
    <row r="4789" spans="4:4" x14ac:dyDescent="0.45">
      <c r="D4789" s="38"/>
    </row>
    <row r="4790" spans="4:4" x14ac:dyDescent="0.45">
      <c r="D4790" s="38"/>
    </row>
    <row r="4791" spans="4:4" x14ac:dyDescent="0.45">
      <c r="D4791" s="38"/>
    </row>
    <row r="4792" spans="4:4" x14ac:dyDescent="0.45">
      <c r="D4792" s="38"/>
    </row>
    <row r="4793" spans="4:4" x14ac:dyDescent="0.45">
      <c r="D4793" s="38"/>
    </row>
    <row r="4794" spans="4:4" x14ac:dyDescent="0.45">
      <c r="D4794" s="38"/>
    </row>
    <row r="4795" spans="4:4" x14ac:dyDescent="0.45">
      <c r="D4795" s="38"/>
    </row>
    <row r="4796" spans="4:4" x14ac:dyDescent="0.45">
      <c r="D4796" s="38"/>
    </row>
    <row r="4797" spans="4:4" x14ac:dyDescent="0.45">
      <c r="D4797" s="38"/>
    </row>
    <row r="4798" spans="4:4" x14ac:dyDescent="0.45">
      <c r="D4798" s="38"/>
    </row>
    <row r="4799" spans="4:4" x14ac:dyDescent="0.45">
      <c r="D4799" s="38"/>
    </row>
    <row r="4800" spans="4:4" x14ac:dyDescent="0.45">
      <c r="D4800" s="38"/>
    </row>
    <row r="4801" spans="4:4" x14ac:dyDescent="0.45">
      <c r="D4801" s="38"/>
    </row>
    <row r="4802" spans="4:4" x14ac:dyDescent="0.45">
      <c r="D4802" s="38"/>
    </row>
    <row r="4803" spans="4:4" x14ac:dyDescent="0.45">
      <c r="D4803" s="38"/>
    </row>
    <row r="4804" spans="4:4" x14ac:dyDescent="0.45">
      <c r="D4804" s="38"/>
    </row>
    <row r="4805" spans="4:4" x14ac:dyDescent="0.45">
      <c r="D4805" s="38"/>
    </row>
    <row r="4806" spans="4:4" x14ac:dyDescent="0.45">
      <c r="D4806" s="38"/>
    </row>
    <row r="4807" spans="4:4" x14ac:dyDescent="0.45">
      <c r="D4807" s="38"/>
    </row>
    <row r="4808" spans="4:4" x14ac:dyDescent="0.45">
      <c r="D4808" s="38"/>
    </row>
    <row r="4809" spans="4:4" x14ac:dyDescent="0.45">
      <c r="D4809" s="38"/>
    </row>
    <row r="4810" spans="4:4" x14ac:dyDescent="0.45">
      <c r="D4810" s="38"/>
    </row>
    <row r="4811" spans="4:4" x14ac:dyDescent="0.45">
      <c r="D4811" s="38"/>
    </row>
    <row r="4812" spans="4:4" x14ac:dyDescent="0.45">
      <c r="D4812" s="38"/>
    </row>
    <row r="4813" spans="4:4" x14ac:dyDescent="0.45">
      <c r="D4813" s="38"/>
    </row>
    <row r="4814" spans="4:4" x14ac:dyDescent="0.45">
      <c r="D4814" s="38"/>
    </row>
    <row r="4815" spans="4:4" x14ac:dyDescent="0.45">
      <c r="D4815" s="38"/>
    </row>
    <row r="4816" spans="4:4" x14ac:dyDescent="0.45">
      <c r="D4816" s="38"/>
    </row>
    <row r="4817" spans="4:4" x14ac:dyDescent="0.45">
      <c r="D4817" s="38"/>
    </row>
    <row r="4818" spans="4:4" x14ac:dyDescent="0.45">
      <c r="D4818" s="38"/>
    </row>
    <row r="4819" spans="4:4" x14ac:dyDescent="0.45">
      <c r="D4819" s="38"/>
    </row>
    <row r="4820" spans="4:4" x14ac:dyDescent="0.45">
      <c r="D4820" s="38"/>
    </row>
    <row r="4821" spans="4:4" x14ac:dyDescent="0.45">
      <c r="D4821" s="38"/>
    </row>
    <row r="4822" spans="4:4" x14ac:dyDescent="0.45">
      <c r="D4822" s="38"/>
    </row>
    <row r="4823" spans="4:4" x14ac:dyDescent="0.45">
      <c r="D4823" s="38"/>
    </row>
    <row r="4824" spans="4:4" x14ac:dyDescent="0.45">
      <c r="D4824" s="38"/>
    </row>
    <row r="4825" spans="4:4" x14ac:dyDescent="0.45">
      <c r="D4825" s="38"/>
    </row>
    <row r="4826" spans="4:4" x14ac:dyDescent="0.45">
      <c r="D4826" s="38"/>
    </row>
    <row r="4827" spans="4:4" x14ac:dyDescent="0.45">
      <c r="D4827" s="38"/>
    </row>
    <row r="4828" spans="4:4" x14ac:dyDescent="0.45">
      <c r="D4828" s="38"/>
    </row>
    <row r="4829" spans="4:4" x14ac:dyDescent="0.45">
      <c r="D4829" s="38"/>
    </row>
    <row r="4830" spans="4:4" x14ac:dyDescent="0.45">
      <c r="D4830" s="38"/>
    </row>
    <row r="4831" spans="4:4" x14ac:dyDescent="0.45">
      <c r="D4831" s="38"/>
    </row>
    <row r="4832" spans="4:4" x14ac:dyDescent="0.45">
      <c r="D4832" s="38"/>
    </row>
    <row r="4833" spans="4:4" x14ac:dyDescent="0.45">
      <c r="D4833" s="38"/>
    </row>
    <row r="4834" spans="4:4" x14ac:dyDescent="0.45">
      <c r="D4834" s="38"/>
    </row>
    <row r="4835" spans="4:4" x14ac:dyDescent="0.45">
      <c r="D4835" s="38"/>
    </row>
    <row r="4836" spans="4:4" x14ac:dyDescent="0.45">
      <c r="D4836" s="38"/>
    </row>
    <row r="4837" spans="4:4" x14ac:dyDescent="0.45">
      <c r="D4837" s="38"/>
    </row>
    <row r="4838" spans="4:4" x14ac:dyDescent="0.45">
      <c r="D4838" s="38"/>
    </row>
    <row r="4839" spans="4:4" x14ac:dyDescent="0.45">
      <c r="D4839" s="38"/>
    </row>
    <row r="4840" spans="4:4" x14ac:dyDescent="0.45">
      <c r="D4840" s="38"/>
    </row>
    <row r="4841" spans="4:4" x14ac:dyDescent="0.45">
      <c r="D4841" s="38"/>
    </row>
    <row r="4842" spans="4:4" x14ac:dyDescent="0.45">
      <c r="D4842" s="38"/>
    </row>
    <row r="4843" spans="4:4" x14ac:dyDescent="0.45">
      <c r="D4843" s="38"/>
    </row>
    <row r="4844" spans="4:4" x14ac:dyDescent="0.45">
      <c r="D4844" s="38"/>
    </row>
    <row r="4845" spans="4:4" x14ac:dyDescent="0.45">
      <c r="D4845" s="38"/>
    </row>
    <row r="4846" spans="4:4" x14ac:dyDescent="0.45">
      <c r="D4846" s="38"/>
    </row>
    <row r="4847" spans="4:4" x14ac:dyDescent="0.45">
      <c r="D4847" s="38"/>
    </row>
    <row r="4848" spans="4:4" x14ac:dyDescent="0.45">
      <c r="D4848" s="38"/>
    </row>
    <row r="4849" spans="4:4" x14ac:dyDescent="0.45">
      <c r="D4849" s="38"/>
    </row>
    <row r="4850" spans="4:4" x14ac:dyDescent="0.45">
      <c r="D4850" s="38"/>
    </row>
    <row r="4851" spans="4:4" x14ac:dyDescent="0.45">
      <c r="D4851" s="38"/>
    </row>
    <row r="4852" spans="4:4" x14ac:dyDescent="0.45">
      <c r="D4852" s="38"/>
    </row>
    <row r="4853" spans="4:4" x14ac:dyDescent="0.45">
      <c r="D4853" s="38"/>
    </row>
    <row r="4854" spans="4:4" x14ac:dyDescent="0.45">
      <c r="D4854" s="38"/>
    </row>
    <row r="4855" spans="4:4" x14ac:dyDescent="0.45">
      <c r="D4855" s="38"/>
    </row>
    <row r="4856" spans="4:4" x14ac:dyDescent="0.45">
      <c r="D4856" s="38"/>
    </row>
    <row r="4857" spans="4:4" x14ac:dyDescent="0.45">
      <c r="D4857" s="38"/>
    </row>
    <row r="4858" spans="4:4" x14ac:dyDescent="0.45">
      <c r="D4858" s="38"/>
    </row>
    <row r="4859" spans="4:4" x14ac:dyDescent="0.45">
      <c r="D4859" s="38"/>
    </row>
    <row r="4860" spans="4:4" x14ac:dyDescent="0.45">
      <c r="D4860" s="38"/>
    </row>
    <row r="4861" spans="4:4" x14ac:dyDescent="0.45">
      <c r="D4861" s="38"/>
    </row>
    <row r="4862" spans="4:4" x14ac:dyDescent="0.45">
      <c r="D4862" s="38"/>
    </row>
    <row r="4863" spans="4:4" x14ac:dyDescent="0.45">
      <c r="D4863" s="38"/>
    </row>
    <row r="4864" spans="4:4" x14ac:dyDescent="0.45">
      <c r="D4864" s="38"/>
    </row>
    <row r="4865" spans="4:4" x14ac:dyDescent="0.45">
      <c r="D4865" s="38"/>
    </row>
    <row r="4866" spans="4:4" x14ac:dyDescent="0.45">
      <c r="D4866" s="38"/>
    </row>
    <row r="4867" spans="4:4" x14ac:dyDescent="0.45">
      <c r="D4867" s="38"/>
    </row>
    <row r="4868" spans="4:4" x14ac:dyDescent="0.45">
      <c r="D4868" s="38"/>
    </row>
    <row r="4869" spans="4:4" x14ac:dyDescent="0.45">
      <c r="D4869" s="38"/>
    </row>
    <row r="4870" spans="4:4" x14ac:dyDescent="0.45">
      <c r="D4870" s="38"/>
    </row>
    <row r="4871" spans="4:4" x14ac:dyDescent="0.45">
      <c r="D4871" s="38"/>
    </row>
    <row r="4872" spans="4:4" x14ac:dyDescent="0.45">
      <c r="D4872" s="38"/>
    </row>
    <row r="4873" spans="4:4" x14ac:dyDescent="0.45">
      <c r="D4873" s="38"/>
    </row>
    <row r="4874" spans="4:4" x14ac:dyDescent="0.45">
      <c r="D4874" s="38"/>
    </row>
    <row r="4875" spans="4:4" x14ac:dyDescent="0.45">
      <c r="D4875" s="38"/>
    </row>
    <row r="4876" spans="4:4" x14ac:dyDescent="0.45">
      <c r="D4876" s="38"/>
    </row>
    <row r="4877" spans="4:4" x14ac:dyDescent="0.45">
      <c r="D4877" s="38"/>
    </row>
    <row r="4878" spans="4:4" x14ac:dyDescent="0.45">
      <c r="D4878" s="38"/>
    </row>
    <row r="4879" spans="4:4" x14ac:dyDescent="0.45">
      <c r="D4879" s="38"/>
    </row>
    <row r="4880" spans="4:4" x14ac:dyDescent="0.45">
      <c r="D4880" s="38"/>
    </row>
    <row r="4881" spans="4:4" x14ac:dyDescent="0.45">
      <c r="D4881" s="38"/>
    </row>
    <row r="4882" spans="4:4" x14ac:dyDescent="0.45">
      <c r="D4882" s="38"/>
    </row>
    <row r="4883" spans="4:4" x14ac:dyDescent="0.45">
      <c r="D4883" s="38"/>
    </row>
    <row r="4884" spans="4:4" x14ac:dyDescent="0.45">
      <c r="D4884" s="38"/>
    </row>
    <row r="4885" spans="4:4" x14ac:dyDescent="0.45">
      <c r="D4885" s="38"/>
    </row>
    <row r="4886" spans="4:4" x14ac:dyDescent="0.45">
      <c r="D4886" s="38"/>
    </row>
    <row r="4887" spans="4:4" x14ac:dyDescent="0.45">
      <c r="D4887" s="38"/>
    </row>
    <row r="4888" spans="4:4" x14ac:dyDescent="0.45">
      <c r="D4888" s="38"/>
    </row>
    <row r="4889" spans="4:4" x14ac:dyDescent="0.45">
      <c r="D4889" s="38"/>
    </row>
    <row r="4890" spans="4:4" x14ac:dyDescent="0.45">
      <c r="D4890" s="38"/>
    </row>
    <row r="4891" spans="4:4" x14ac:dyDescent="0.45">
      <c r="D4891" s="38"/>
    </row>
    <row r="4892" spans="4:4" x14ac:dyDescent="0.45">
      <c r="D4892" s="38"/>
    </row>
    <row r="4893" spans="4:4" x14ac:dyDescent="0.45">
      <c r="D4893" s="38"/>
    </row>
    <row r="4894" spans="4:4" x14ac:dyDescent="0.45">
      <c r="D4894" s="38"/>
    </row>
    <row r="4895" spans="4:4" x14ac:dyDescent="0.45">
      <c r="D4895" s="38"/>
    </row>
    <row r="4896" spans="4:4" x14ac:dyDescent="0.45">
      <c r="D4896" s="38"/>
    </row>
    <row r="4897" spans="4:4" x14ac:dyDescent="0.45">
      <c r="D4897" s="38"/>
    </row>
    <row r="4898" spans="4:4" x14ac:dyDescent="0.45">
      <c r="D4898" s="38"/>
    </row>
    <row r="4899" spans="4:4" x14ac:dyDescent="0.45">
      <c r="D4899" s="38"/>
    </row>
    <row r="4900" spans="4:4" x14ac:dyDescent="0.45">
      <c r="D4900" s="38"/>
    </row>
    <row r="4901" spans="4:4" x14ac:dyDescent="0.45">
      <c r="D4901" s="38"/>
    </row>
    <row r="4902" spans="4:4" x14ac:dyDescent="0.45">
      <c r="D4902" s="38"/>
    </row>
    <row r="4903" spans="4:4" x14ac:dyDescent="0.45">
      <c r="D4903" s="38"/>
    </row>
    <row r="4904" spans="4:4" x14ac:dyDescent="0.45">
      <c r="D4904" s="38"/>
    </row>
    <row r="4905" spans="4:4" x14ac:dyDescent="0.45">
      <c r="D4905" s="38"/>
    </row>
    <row r="4906" spans="4:4" x14ac:dyDescent="0.45">
      <c r="D4906" s="38"/>
    </row>
    <row r="4907" spans="4:4" x14ac:dyDescent="0.45">
      <c r="D4907" s="38"/>
    </row>
    <row r="4908" spans="4:4" x14ac:dyDescent="0.45">
      <c r="D4908" s="38"/>
    </row>
    <row r="4909" spans="4:4" x14ac:dyDescent="0.45">
      <c r="D4909" s="38"/>
    </row>
    <row r="4910" spans="4:4" x14ac:dyDescent="0.45">
      <c r="D4910" s="38"/>
    </row>
    <row r="4911" spans="4:4" x14ac:dyDescent="0.45">
      <c r="D4911" s="38"/>
    </row>
    <row r="4912" spans="4:4" x14ac:dyDescent="0.45">
      <c r="D4912" s="38"/>
    </row>
    <row r="4913" spans="4:4" x14ac:dyDescent="0.45">
      <c r="D4913" s="38"/>
    </row>
    <row r="4914" spans="4:4" x14ac:dyDescent="0.45">
      <c r="D4914" s="38"/>
    </row>
    <row r="4915" spans="4:4" x14ac:dyDescent="0.45">
      <c r="D4915" s="38"/>
    </row>
    <row r="4916" spans="4:4" x14ac:dyDescent="0.45">
      <c r="D4916" s="38"/>
    </row>
    <row r="4917" spans="4:4" x14ac:dyDescent="0.45">
      <c r="D4917" s="38"/>
    </row>
    <row r="4918" spans="4:4" x14ac:dyDescent="0.45">
      <c r="D4918" s="38"/>
    </row>
    <row r="4919" spans="4:4" x14ac:dyDescent="0.45">
      <c r="D4919" s="38"/>
    </row>
    <row r="4920" spans="4:4" x14ac:dyDescent="0.45">
      <c r="D4920" s="38"/>
    </row>
    <row r="4921" spans="4:4" x14ac:dyDescent="0.45">
      <c r="D4921" s="38"/>
    </row>
    <row r="4922" spans="4:4" x14ac:dyDescent="0.45">
      <c r="D4922" s="38"/>
    </row>
    <row r="4923" spans="4:4" x14ac:dyDescent="0.45">
      <c r="D4923" s="38"/>
    </row>
    <row r="4924" spans="4:4" x14ac:dyDescent="0.45">
      <c r="D4924" s="38"/>
    </row>
    <row r="4925" spans="4:4" x14ac:dyDescent="0.45">
      <c r="D4925" s="38"/>
    </row>
    <row r="4926" spans="4:4" x14ac:dyDescent="0.45">
      <c r="D4926" s="38"/>
    </row>
    <row r="4927" spans="4:4" x14ac:dyDescent="0.45">
      <c r="D4927" s="38"/>
    </row>
    <row r="4928" spans="4:4" x14ac:dyDescent="0.45">
      <c r="D4928" s="38"/>
    </row>
    <row r="4929" spans="4:4" x14ac:dyDescent="0.45">
      <c r="D4929" s="38"/>
    </row>
    <row r="4930" spans="4:4" x14ac:dyDescent="0.45">
      <c r="D4930" s="38"/>
    </row>
    <row r="4931" spans="4:4" x14ac:dyDescent="0.45">
      <c r="D4931" s="38"/>
    </row>
    <row r="4932" spans="4:4" x14ac:dyDescent="0.45">
      <c r="D4932" s="38"/>
    </row>
    <row r="4933" spans="4:4" x14ac:dyDescent="0.45">
      <c r="D4933" s="38"/>
    </row>
    <row r="4934" spans="4:4" x14ac:dyDescent="0.45">
      <c r="D4934" s="38"/>
    </row>
    <row r="4935" spans="4:4" x14ac:dyDescent="0.45">
      <c r="D4935" s="38"/>
    </row>
    <row r="4936" spans="4:4" x14ac:dyDescent="0.45">
      <c r="D4936" s="38"/>
    </row>
    <row r="4937" spans="4:4" x14ac:dyDescent="0.45">
      <c r="D4937" s="38"/>
    </row>
    <row r="4938" spans="4:4" x14ac:dyDescent="0.45">
      <c r="D4938" s="38"/>
    </row>
    <row r="4939" spans="4:4" x14ac:dyDescent="0.45">
      <c r="D4939" s="38"/>
    </row>
    <row r="4940" spans="4:4" x14ac:dyDescent="0.45">
      <c r="D4940" s="38"/>
    </row>
    <row r="4941" spans="4:4" x14ac:dyDescent="0.45">
      <c r="D4941" s="38"/>
    </row>
    <row r="4942" spans="4:4" x14ac:dyDescent="0.45">
      <c r="D4942" s="38"/>
    </row>
    <row r="4943" spans="4:4" x14ac:dyDescent="0.45">
      <c r="D4943" s="38"/>
    </row>
    <row r="4944" spans="4:4" x14ac:dyDescent="0.45">
      <c r="D4944" s="38"/>
    </row>
    <row r="4945" spans="4:4" x14ac:dyDescent="0.45">
      <c r="D4945" s="38"/>
    </row>
    <row r="4946" spans="4:4" x14ac:dyDescent="0.45">
      <c r="D4946" s="38"/>
    </row>
    <row r="4947" spans="4:4" x14ac:dyDescent="0.45">
      <c r="D4947" s="38"/>
    </row>
    <row r="4948" spans="4:4" x14ac:dyDescent="0.45">
      <c r="D4948" s="38"/>
    </row>
    <row r="4949" spans="4:4" x14ac:dyDescent="0.45">
      <c r="D4949" s="38"/>
    </row>
    <row r="4950" spans="4:4" x14ac:dyDescent="0.45">
      <c r="D4950" s="38"/>
    </row>
    <row r="4951" spans="4:4" x14ac:dyDescent="0.45">
      <c r="D4951" s="38"/>
    </row>
    <row r="4952" spans="4:4" x14ac:dyDescent="0.45">
      <c r="D4952" s="38"/>
    </row>
    <row r="4953" spans="4:4" x14ac:dyDescent="0.45">
      <c r="D4953" s="38"/>
    </row>
    <row r="4954" spans="4:4" x14ac:dyDescent="0.45">
      <c r="D4954" s="38"/>
    </row>
    <row r="4955" spans="4:4" x14ac:dyDescent="0.45">
      <c r="D4955" s="38"/>
    </row>
    <row r="4956" spans="4:4" x14ac:dyDescent="0.45">
      <c r="D4956" s="38"/>
    </row>
    <row r="4957" spans="4:4" x14ac:dyDescent="0.45">
      <c r="D4957" s="38"/>
    </row>
    <row r="4958" spans="4:4" x14ac:dyDescent="0.45">
      <c r="D4958" s="38"/>
    </row>
    <row r="4959" spans="4:4" x14ac:dyDescent="0.45">
      <c r="D4959" s="38"/>
    </row>
    <row r="4960" spans="4:4" x14ac:dyDescent="0.45">
      <c r="D4960" s="38"/>
    </row>
    <row r="4961" spans="4:4" x14ac:dyDescent="0.45">
      <c r="D4961" s="38"/>
    </row>
    <row r="4962" spans="4:4" x14ac:dyDescent="0.45">
      <c r="D4962" s="38"/>
    </row>
    <row r="4963" spans="4:4" x14ac:dyDescent="0.45">
      <c r="D4963" s="38"/>
    </row>
    <row r="4964" spans="4:4" x14ac:dyDescent="0.45">
      <c r="D4964" s="38"/>
    </row>
    <row r="4965" spans="4:4" x14ac:dyDescent="0.45">
      <c r="D4965" s="38"/>
    </row>
    <row r="4966" spans="4:4" x14ac:dyDescent="0.45">
      <c r="D4966" s="38"/>
    </row>
    <row r="4967" spans="4:4" x14ac:dyDescent="0.45">
      <c r="D4967" s="38"/>
    </row>
    <row r="4968" spans="4:4" x14ac:dyDescent="0.45">
      <c r="D4968" s="38"/>
    </row>
    <row r="4969" spans="4:4" x14ac:dyDescent="0.45">
      <c r="D4969" s="38"/>
    </row>
    <row r="4970" spans="4:4" x14ac:dyDescent="0.45">
      <c r="D4970" s="38"/>
    </row>
    <row r="4971" spans="4:4" x14ac:dyDescent="0.45">
      <c r="D4971" s="38"/>
    </row>
    <row r="4972" spans="4:4" x14ac:dyDescent="0.45">
      <c r="D4972" s="38"/>
    </row>
    <row r="4973" spans="4:4" x14ac:dyDescent="0.45">
      <c r="D4973" s="38"/>
    </row>
    <row r="4974" spans="4:4" x14ac:dyDescent="0.45">
      <c r="D4974" s="38"/>
    </row>
    <row r="4975" spans="4:4" x14ac:dyDescent="0.45">
      <c r="D4975" s="38"/>
    </row>
    <row r="4976" spans="4:4" x14ac:dyDescent="0.45">
      <c r="D4976" s="38"/>
    </row>
    <row r="4977" spans="4:4" x14ac:dyDescent="0.45">
      <c r="D4977" s="38"/>
    </row>
    <row r="4978" spans="4:4" x14ac:dyDescent="0.45">
      <c r="D4978" s="38"/>
    </row>
    <row r="4979" spans="4:4" x14ac:dyDescent="0.45">
      <c r="D4979" s="38"/>
    </row>
    <row r="4980" spans="4:4" x14ac:dyDescent="0.45">
      <c r="D4980" s="38"/>
    </row>
    <row r="4981" spans="4:4" x14ac:dyDescent="0.45">
      <c r="D4981" s="38"/>
    </row>
    <row r="4982" spans="4:4" x14ac:dyDescent="0.45">
      <c r="D4982" s="38"/>
    </row>
    <row r="4983" spans="4:4" x14ac:dyDescent="0.45">
      <c r="D4983" s="38"/>
    </row>
    <row r="4984" spans="4:4" x14ac:dyDescent="0.45">
      <c r="D4984" s="38"/>
    </row>
    <row r="4985" spans="4:4" x14ac:dyDescent="0.45">
      <c r="D4985" s="38"/>
    </row>
    <row r="4986" spans="4:4" x14ac:dyDescent="0.45">
      <c r="D4986" s="38"/>
    </row>
    <row r="4987" spans="4:4" x14ac:dyDescent="0.45">
      <c r="D4987" s="38"/>
    </row>
    <row r="4988" spans="4:4" x14ac:dyDescent="0.45">
      <c r="D4988" s="38"/>
    </row>
    <row r="4989" spans="4:4" x14ac:dyDescent="0.45">
      <c r="D4989" s="38"/>
    </row>
    <row r="4990" spans="4:4" x14ac:dyDescent="0.45">
      <c r="D4990" s="38"/>
    </row>
    <row r="4991" spans="4:4" x14ac:dyDescent="0.45">
      <c r="D4991" s="38"/>
    </row>
    <row r="4992" spans="4:4" x14ac:dyDescent="0.45">
      <c r="D4992" s="38"/>
    </row>
    <row r="4993" spans="4:4" x14ac:dyDescent="0.45">
      <c r="D4993" s="38"/>
    </row>
    <row r="4994" spans="4:4" x14ac:dyDescent="0.45">
      <c r="D4994" s="38"/>
    </row>
    <row r="4995" spans="4:4" x14ac:dyDescent="0.45">
      <c r="D4995" s="38"/>
    </row>
    <row r="4996" spans="4:4" x14ac:dyDescent="0.45">
      <c r="D4996" s="38"/>
    </row>
    <row r="4997" spans="4:4" x14ac:dyDescent="0.45">
      <c r="D4997" s="38"/>
    </row>
    <row r="4998" spans="4:4" x14ac:dyDescent="0.45">
      <c r="D4998" s="38"/>
    </row>
    <row r="4999" spans="4:4" x14ac:dyDescent="0.45">
      <c r="D4999" s="38"/>
    </row>
    <row r="5000" spans="4:4" x14ac:dyDescent="0.45">
      <c r="D5000" s="38"/>
    </row>
    <row r="5001" spans="4:4" x14ac:dyDescent="0.45">
      <c r="D5001" s="38"/>
    </row>
    <row r="5002" spans="4:4" x14ac:dyDescent="0.45">
      <c r="D5002" s="38"/>
    </row>
    <row r="5003" spans="4:4" x14ac:dyDescent="0.45">
      <c r="D5003" s="38"/>
    </row>
    <row r="5004" spans="4:4" x14ac:dyDescent="0.45">
      <c r="D5004" s="38"/>
    </row>
    <row r="5005" spans="4:4" x14ac:dyDescent="0.45">
      <c r="D5005" s="38"/>
    </row>
    <row r="5006" spans="4:4" x14ac:dyDescent="0.45">
      <c r="D5006" s="38"/>
    </row>
    <row r="5007" spans="4:4" x14ac:dyDescent="0.45">
      <c r="D5007" s="38"/>
    </row>
    <row r="5008" spans="4:4" x14ac:dyDescent="0.45">
      <c r="D5008" s="38"/>
    </row>
    <row r="5009" spans="4:4" x14ac:dyDescent="0.45">
      <c r="D5009" s="38"/>
    </row>
    <row r="5010" spans="4:4" x14ac:dyDescent="0.45">
      <c r="D5010" s="38"/>
    </row>
    <row r="5011" spans="4:4" x14ac:dyDescent="0.45">
      <c r="D5011" s="38"/>
    </row>
    <row r="5012" spans="4:4" x14ac:dyDescent="0.45">
      <c r="D5012" s="38"/>
    </row>
    <row r="5013" spans="4:4" x14ac:dyDescent="0.45">
      <c r="D5013" s="38"/>
    </row>
    <row r="5014" spans="4:4" x14ac:dyDescent="0.45">
      <c r="D5014" s="38"/>
    </row>
    <row r="5015" spans="4:4" x14ac:dyDescent="0.45">
      <c r="D5015" s="38"/>
    </row>
    <row r="5016" spans="4:4" x14ac:dyDescent="0.45">
      <c r="D5016" s="38"/>
    </row>
    <row r="5017" spans="4:4" x14ac:dyDescent="0.45">
      <c r="D5017" s="38"/>
    </row>
    <row r="5018" spans="4:4" x14ac:dyDescent="0.45">
      <c r="D5018" s="38"/>
    </row>
    <row r="5019" spans="4:4" x14ac:dyDescent="0.45">
      <c r="D5019" s="38"/>
    </row>
    <row r="5020" spans="4:4" x14ac:dyDescent="0.45">
      <c r="D5020" s="38"/>
    </row>
    <row r="5021" spans="4:4" x14ac:dyDescent="0.45">
      <c r="D5021" s="38"/>
    </row>
    <row r="5022" spans="4:4" x14ac:dyDescent="0.45">
      <c r="D5022" s="38"/>
    </row>
    <row r="5023" spans="4:4" x14ac:dyDescent="0.45">
      <c r="D5023" s="38"/>
    </row>
    <row r="5024" spans="4:4" x14ac:dyDescent="0.45">
      <c r="D5024" s="38"/>
    </row>
    <row r="5025" spans="4:4" x14ac:dyDescent="0.45">
      <c r="D5025" s="38"/>
    </row>
    <row r="5026" spans="4:4" x14ac:dyDescent="0.45">
      <c r="D5026" s="38"/>
    </row>
    <row r="5027" spans="4:4" x14ac:dyDescent="0.45">
      <c r="D5027" s="38"/>
    </row>
    <row r="5028" spans="4:4" x14ac:dyDescent="0.45">
      <c r="D5028" s="38"/>
    </row>
    <row r="5029" spans="4:4" x14ac:dyDescent="0.45">
      <c r="D5029" s="38"/>
    </row>
    <row r="5030" spans="4:4" x14ac:dyDescent="0.45">
      <c r="D5030" s="38"/>
    </row>
    <row r="5031" spans="4:4" x14ac:dyDescent="0.45">
      <c r="D5031" s="38"/>
    </row>
    <row r="5032" spans="4:4" x14ac:dyDescent="0.45">
      <c r="D5032" s="38"/>
    </row>
    <row r="5033" spans="4:4" x14ac:dyDescent="0.45">
      <c r="D5033" s="38"/>
    </row>
    <row r="5034" spans="4:4" x14ac:dyDescent="0.45">
      <c r="D5034" s="38"/>
    </row>
    <row r="5035" spans="4:4" x14ac:dyDescent="0.45">
      <c r="D5035" s="38"/>
    </row>
    <row r="5036" spans="4:4" x14ac:dyDescent="0.45">
      <c r="D5036" s="38"/>
    </row>
    <row r="5037" spans="4:4" x14ac:dyDescent="0.45">
      <c r="D5037" s="38"/>
    </row>
    <row r="5038" spans="4:4" x14ac:dyDescent="0.45">
      <c r="D5038" s="38"/>
    </row>
    <row r="5039" spans="4:4" x14ac:dyDescent="0.45">
      <c r="D5039" s="38"/>
    </row>
    <row r="5040" spans="4:4" x14ac:dyDescent="0.45">
      <c r="D5040" s="38"/>
    </row>
    <row r="5041" spans="4:4" x14ac:dyDescent="0.45">
      <c r="D5041" s="38"/>
    </row>
    <row r="5042" spans="4:4" x14ac:dyDescent="0.45">
      <c r="D5042" s="38"/>
    </row>
    <row r="5043" spans="4:4" x14ac:dyDescent="0.45">
      <c r="D5043" s="38"/>
    </row>
    <row r="5044" spans="4:4" x14ac:dyDescent="0.45">
      <c r="D5044" s="38"/>
    </row>
    <row r="5045" spans="4:4" x14ac:dyDescent="0.45">
      <c r="D5045" s="38"/>
    </row>
    <row r="5046" spans="4:4" x14ac:dyDescent="0.45">
      <c r="D5046" s="38"/>
    </row>
    <row r="5047" spans="4:4" x14ac:dyDescent="0.45">
      <c r="D5047" s="38"/>
    </row>
    <row r="5048" spans="4:4" x14ac:dyDescent="0.45">
      <c r="D5048" s="38"/>
    </row>
    <row r="5049" spans="4:4" x14ac:dyDescent="0.45">
      <c r="D5049" s="38"/>
    </row>
    <row r="5050" spans="4:4" x14ac:dyDescent="0.45">
      <c r="D5050" s="38"/>
    </row>
    <row r="5051" spans="4:4" x14ac:dyDescent="0.45">
      <c r="D5051" s="38"/>
    </row>
    <row r="5052" spans="4:4" x14ac:dyDescent="0.45">
      <c r="D5052" s="38"/>
    </row>
    <row r="5053" spans="4:4" x14ac:dyDescent="0.45">
      <c r="D5053" s="38"/>
    </row>
    <row r="5054" spans="4:4" x14ac:dyDescent="0.45">
      <c r="D5054" s="38"/>
    </row>
    <row r="5055" spans="4:4" x14ac:dyDescent="0.45">
      <c r="D5055" s="38"/>
    </row>
    <row r="5056" spans="4:4" x14ac:dyDescent="0.45">
      <c r="D5056" s="38"/>
    </row>
    <row r="5057" spans="4:4" x14ac:dyDescent="0.45">
      <c r="D5057" s="38"/>
    </row>
    <row r="5058" spans="4:4" x14ac:dyDescent="0.45">
      <c r="D5058" s="38"/>
    </row>
    <row r="5059" spans="4:4" x14ac:dyDescent="0.45">
      <c r="D5059" s="38"/>
    </row>
    <row r="5060" spans="4:4" x14ac:dyDescent="0.45">
      <c r="D5060" s="38"/>
    </row>
    <row r="5061" spans="4:4" x14ac:dyDescent="0.45">
      <c r="D5061" s="38"/>
    </row>
    <row r="5062" spans="4:4" x14ac:dyDescent="0.45">
      <c r="D5062" s="38"/>
    </row>
    <row r="5063" spans="4:4" x14ac:dyDescent="0.45">
      <c r="D5063" s="38"/>
    </row>
    <row r="5064" spans="4:4" x14ac:dyDescent="0.45">
      <c r="D5064" s="38"/>
    </row>
    <row r="5065" spans="4:4" x14ac:dyDescent="0.45">
      <c r="D5065" s="38"/>
    </row>
    <row r="5066" spans="4:4" x14ac:dyDescent="0.45">
      <c r="D5066" s="38"/>
    </row>
    <row r="5067" spans="4:4" x14ac:dyDescent="0.45">
      <c r="D5067" s="38"/>
    </row>
    <row r="5068" spans="4:4" x14ac:dyDescent="0.45">
      <c r="D5068" s="38"/>
    </row>
    <row r="5069" spans="4:4" x14ac:dyDescent="0.45">
      <c r="D5069" s="38"/>
    </row>
    <row r="5070" spans="4:4" x14ac:dyDescent="0.45">
      <c r="D5070" s="38"/>
    </row>
    <row r="5071" spans="4:4" x14ac:dyDescent="0.45">
      <c r="D5071" s="38"/>
    </row>
    <row r="5072" spans="4:4" x14ac:dyDescent="0.45">
      <c r="D5072" s="38"/>
    </row>
    <row r="5073" spans="4:4" x14ac:dyDescent="0.45">
      <c r="D5073" s="38"/>
    </row>
    <row r="5074" spans="4:4" x14ac:dyDescent="0.45">
      <c r="D5074" s="38"/>
    </row>
    <row r="5075" spans="4:4" x14ac:dyDescent="0.45">
      <c r="D5075" s="38"/>
    </row>
    <row r="5076" spans="4:4" x14ac:dyDescent="0.45">
      <c r="D5076" s="38"/>
    </row>
    <row r="5077" spans="4:4" x14ac:dyDescent="0.45">
      <c r="D5077" s="38"/>
    </row>
    <row r="5078" spans="4:4" x14ac:dyDescent="0.45">
      <c r="D5078" s="38"/>
    </row>
    <row r="5079" spans="4:4" x14ac:dyDescent="0.45">
      <c r="D5079" s="38"/>
    </row>
    <row r="5080" spans="4:4" x14ac:dyDescent="0.45">
      <c r="D5080" s="38"/>
    </row>
    <row r="5081" spans="4:4" x14ac:dyDescent="0.45">
      <c r="D5081" s="38"/>
    </row>
    <row r="5082" spans="4:4" x14ac:dyDescent="0.45">
      <c r="D5082" s="38"/>
    </row>
    <row r="5083" spans="4:4" x14ac:dyDescent="0.45">
      <c r="D5083" s="38"/>
    </row>
    <row r="5084" spans="4:4" x14ac:dyDescent="0.45">
      <c r="D5084" s="38"/>
    </row>
    <row r="5085" spans="4:4" x14ac:dyDescent="0.45">
      <c r="D5085" s="38"/>
    </row>
    <row r="5086" spans="4:4" x14ac:dyDescent="0.45">
      <c r="D5086" s="38"/>
    </row>
    <row r="5087" spans="4:4" x14ac:dyDescent="0.45">
      <c r="D5087" s="38"/>
    </row>
    <row r="5088" spans="4:4" x14ac:dyDescent="0.45">
      <c r="D5088" s="38"/>
    </row>
    <row r="5089" spans="4:4" x14ac:dyDescent="0.45">
      <c r="D5089" s="38"/>
    </row>
    <row r="5090" spans="4:4" x14ac:dyDescent="0.45">
      <c r="D5090" s="38"/>
    </row>
    <row r="5091" spans="4:4" x14ac:dyDescent="0.45">
      <c r="D5091" s="38"/>
    </row>
    <row r="5092" spans="4:4" x14ac:dyDescent="0.45">
      <c r="D5092" s="38"/>
    </row>
    <row r="5093" spans="4:4" x14ac:dyDescent="0.45">
      <c r="D5093" s="38"/>
    </row>
    <row r="5094" spans="4:4" x14ac:dyDescent="0.45">
      <c r="D5094" s="38"/>
    </row>
    <row r="5095" spans="4:4" x14ac:dyDescent="0.45">
      <c r="D5095" s="38"/>
    </row>
    <row r="5096" spans="4:4" x14ac:dyDescent="0.45">
      <c r="D5096" s="38"/>
    </row>
    <row r="5097" spans="4:4" x14ac:dyDescent="0.45">
      <c r="D5097" s="38"/>
    </row>
    <row r="5098" spans="4:4" x14ac:dyDescent="0.45">
      <c r="D5098" s="38"/>
    </row>
    <row r="5099" spans="4:4" x14ac:dyDescent="0.45">
      <c r="D5099" s="38"/>
    </row>
    <row r="5100" spans="4:4" x14ac:dyDescent="0.45">
      <c r="D5100" s="38"/>
    </row>
    <row r="5101" spans="4:4" x14ac:dyDescent="0.45">
      <c r="D5101" s="38"/>
    </row>
    <row r="5102" spans="4:4" x14ac:dyDescent="0.45">
      <c r="D5102" s="38"/>
    </row>
    <row r="5103" spans="4:4" x14ac:dyDescent="0.45">
      <c r="D5103" s="38"/>
    </row>
    <row r="5104" spans="4:4" x14ac:dyDescent="0.45">
      <c r="D5104" s="38"/>
    </row>
    <row r="5105" spans="4:4" x14ac:dyDescent="0.45">
      <c r="D5105" s="38"/>
    </row>
    <row r="5106" spans="4:4" x14ac:dyDescent="0.45">
      <c r="D5106" s="38"/>
    </row>
    <row r="5107" spans="4:4" x14ac:dyDescent="0.45">
      <c r="D5107" s="38"/>
    </row>
    <row r="5108" spans="4:4" x14ac:dyDescent="0.45">
      <c r="D5108" s="38"/>
    </row>
    <row r="5109" spans="4:4" x14ac:dyDescent="0.45">
      <c r="D5109" s="38"/>
    </row>
    <row r="5110" spans="4:4" x14ac:dyDescent="0.45">
      <c r="D5110" s="38"/>
    </row>
    <row r="5111" spans="4:4" x14ac:dyDescent="0.45">
      <c r="D5111" s="38"/>
    </row>
    <row r="5112" spans="4:4" x14ac:dyDescent="0.45">
      <c r="D5112" s="38"/>
    </row>
    <row r="5113" spans="4:4" x14ac:dyDescent="0.45">
      <c r="D5113" s="38"/>
    </row>
    <row r="5114" spans="4:4" x14ac:dyDescent="0.45">
      <c r="D5114" s="38"/>
    </row>
    <row r="5115" spans="4:4" x14ac:dyDescent="0.45">
      <c r="D5115" s="38"/>
    </row>
    <row r="5116" spans="4:4" x14ac:dyDescent="0.45">
      <c r="D5116" s="38"/>
    </row>
    <row r="5117" spans="4:4" x14ac:dyDescent="0.45">
      <c r="D5117" s="38"/>
    </row>
    <row r="5118" spans="4:4" x14ac:dyDescent="0.45">
      <c r="D5118" s="38"/>
    </row>
    <row r="5119" spans="4:4" x14ac:dyDescent="0.45">
      <c r="D5119" s="38"/>
    </row>
    <row r="5120" spans="4:4" x14ac:dyDescent="0.45">
      <c r="D5120" s="38"/>
    </row>
    <row r="5121" spans="4:4" x14ac:dyDescent="0.45">
      <c r="D5121" s="38"/>
    </row>
    <row r="5122" spans="4:4" x14ac:dyDescent="0.45">
      <c r="D5122" s="38"/>
    </row>
    <row r="5123" spans="4:4" x14ac:dyDescent="0.45">
      <c r="D5123" s="38"/>
    </row>
    <row r="5124" spans="4:4" x14ac:dyDescent="0.45">
      <c r="D5124" s="38"/>
    </row>
    <row r="5125" spans="4:4" x14ac:dyDescent="0.45">
      <c r="D5125" s="38"/>
    </row>
    <row r="5126" spans="4:4" x14ac:dyDescent="0.45">
      <c r="D5126" s="38"/>
    </row>
    <row r="5127" spans="4:4" x14ac:dyDescent="0.45">
      <c r="D5127" s="38"/>
    </row>
    <row r="5128" spans="4:4" x14ac:dyDescent="0.45">
      <c r="D5128" s="38"/>
    </row>
    <row r="5129" spans="4:4" x14ac:dyDescent="0.45">
      <c r="D5129" s="38"/>
    </row>
    <row r="5130" spans="4:4" x14ac:dyDescent="0.45">
      <c r="D5130" s="38"/>
    </row>
    <row r="5131" spans="4:4" x14ac:dyDescent="0.45">
      <c r="D5131" s="38"/>
    </row>
    <row r="5132" spans="4:4" x14ac:dyDescent="0.45">
      <c r="D5132" s="38"/>
    </row>
    <row r="5133" spans="4:4" x14ac:dyDescent="0.45">
      <c r="D5133" s="38"/>
    </row>
    <row r="5134" spans="4:4" x14ac:dyDescent="0.45">
      <c r="D5134" s="38"/>
    </row>
    <row r="5135" spans="4:4" x14ac:dyDescent="0.45">
      <c r="D5135" s="38"/>
    </row>
    <row r="5136" spans="4:4" x14ac:dyDescent="0.45">
      <c r="D5136" s="38"/>
    </row>
    <row r="5137" spans="4:4" x14ac:dyDescent="0.45">
      <c r="D5137" s="38"/>
    </row>
    <row r="5138" spans="4:4" x14ac:dyDescent="0.45">
      <c r="D5138" s="38"/>
    </row>
    <row r="5139" spans="4:4" x14ac:dyDescent="0.45">
      <c r="D5139" s="38"/>
    </row>
    <row r="5140" spans="4:4" x14ac:dyDescent="0.45">
      <c r="D5140" s="38"/>
    </row>
    <row r="5141" spans="4:4" x14ac:dyDescent="0.45">
      <c r="D5141" s="38"/>
    </row>
    <row r="5142" spans="4:4" x14ac:dyDescent="0.45">
      <c r="D5142" s="38"/>
    </row>
    <row r="5143" spans="4:4" x14ac:dyDescent="0.45">
      <c r="D5143" s="38"/>
    </row>
    <row r="5144" spans="4:4" x14ac:dyDescent="0.45">
      <c r="D5144" s="38"/>
    </row>
    <row r="5145" spans="4:4" x14ac:dyDescent="0.45">
      <c r="D5145" s="38"/>
    </row>
    <row r="5146" spans="4:4" x14ac:dyDescent="0.45">
      <c r="D5146" s="38"/>
    </row>
    <row r="5147" spans="4:4" x14ac:dyDescent="0.45">
      <c r="D5147" s="38"/>
    </row>
    <row r="5148" spans="4:4" x14ac:dyDescent="0.45">
      <c r="D5148" s="38"/>
    </row>
    <row r="5149" spans="4:4" x14ac:dyDescent="0.45">
      <c r="D5149" s="38"/>
    </row>
    <row r="5150" spans="4:4" x14ac:dyDescent="0.45">
      <c r="D5150" s="38"/>
    </row>
    <row r="5151" spans="4:4" x14ac:dyDescent="0.45">
      <c r="D5151" s="38"/>
    </row>
    <row r="5152" spans="4:4" x14ac:dyDescent="0.45">
      <c r="D5152" s="38"/>
    </row>
    <row r="5153" spans="4:4" x14ac:dyDescent="0.45">
      <c r="D5153" s="38"/>
    </row>
    <row r="5154" spans="4:4" x14ac:dyDescent="0.45">
      <c r="D5154" s="38"/>
    </row>
    <row r="5155" spans="4:4" x14ac:dyDescent="0.45">
      <c r="D5155" s="38"/>
    </row>
    <row r="5156" spans="4:4" x14ac:dyDescent="0.45">
      <c r="D5156" s="38"/>
    </row>
    <row r="5157" spans="4:4" x14ac:dyDescent="0.45">
      <c r="D5157" s="38"/>
    </row>
    <row r="5158" spans="4:4" x14ac:dyDescent="0.45">
      <c r="D5158" s="38"/>
    </row>
    <row r="5159" spans="4:4" x14ac:dyDescent="0.45">
      <c r="D5159" s="38"/>
    </row>
    <row r="5160" spans="4:4" x14ac:dyDescent="0.45">
      <c r="D5160" s="38"/>
    </row>
    <row r="5161" spans="4:4" x14ac:dyDescent="0.45">
      <c r="D5161" s="38"/>
    </row>
    <row r="5162" spans="4:4" x14ac:dyDescent="0.45">
      <c r="D5162" s="38"/>
    </row>
    <row r="5163" spans="4:4" x14ac:dyDescent="0.45">
      <c r="D5163" s="38"/>
    </row>
    <row r="5164" spans="4:4" x14ac:dyDescent="0.45">
      <c r="D5164" s="38"/>
    </row>
    <row r="5165" spans="4:4" x14ac:dyDescent="0.45">
      <c r="D5165" s="38"/>
    </row>
    <row r="5166" spans="4:4" x14ac:dyDescent="0.45">
      <c r="D5166" s="38"/>
    </row>
    <row r="5167" spans="4:4" x14ac:dyDescent="0.45">
      <c r="D5167" s="38"/>
    </row>
    <row r="5168" spans="4:4" x14ac:dyDescent="0.45">
      <c r="D5168" s="38"/>
    </row>
    <row r="5169" spans="4:4" x14ac:dyDescent="0.45">
      <c r="D5169" s="38"/>
    </row>
    <row r="5170" spans="4:4" x14ac:dyDescent="0.45">
      <c r="D5170" s="38"/>
    </row>
    <row r="5171" spans="4:4" x14ac:dyDescent="0.45">
      <c r="D5171" s="38"/>
    </row>
    <row r="5172" spans="4:4" x14ac:dyDescent="0.45">
      <c r="D5172" s="38"/>
    </row>
    <row r="5173" spans="4:4" x14ac:dyDescent="0.45">
      <c r="D5173" s="38"/>
    </row>
    <row r="5174" spans="4:4" x14ac:dyDescent="0.45">
      <c r="D5174" s="38"/>
    </row>
    <row r="5175" spans="4:4" x14ac:dyDescent="0.45">
      <c r="D5175" s="38"/>
    </row>
    <row r="5176" spans="4:4" x14ac:dyDescent="0.45">
      <c r="D5176" s="38"/>
    </row>
    <row r="5177" spans="4:4" x14ac:dyDescent="0.45">
      <c r="D5177" s="38"/>
    </row>
    <row r="5178" spans="4:4" x14ac:dyDescent="0.45">
      <c r="D5178" s="38"/>
    </row>
    <row r="5179" spans="4:4" x14ac:dyDescent="0.45">
      <c r="D5179" s="38"/>
    </row>
    <row r="5180" spans="4:4" x14ac:dyDescent="0.45">
      <c r="D5180" s="38"/>
    </row>
    <row r="5181" spans="4:4" x14ac:dyDescent="0.45">
      <c r="D5181" s="38"/>
    </row>
    <row r="5182" spans="4:4" x14ac:dyDescent="0.45">
      <c r="D5182" s="38"/>
    </row>
    <row r="5183" spans="4:4" x14ac:dyDescent="0.45">
      <c r="D5183" s="38"/>
    </row>
    <row r="5184" spans="4:4" x14ac:dyDescent="0.45">
      <c r="D5184" s="38"/>
    </row>
    <row r="5185" spans="4:4" x14ac:dyDescent="0.45">
      <c r="D5185" s="38"/>
    </row>
    <row r="5186" spans="4:4" x14ac:dyDescent="0.45">
      <c r="D5186" s="38"/>
    </row>
    <row r="5187" spans="4:4" x14ac:dyDescent="0.45">
      <c r="D5187" s="38"/>
    </row>
    <row r="5188" spans="4:4" x14ac:dyDescent="0.45">
      <c r="D5188" s="38"/>
    </row>
    <row r="5189" spans="4:4" x14ac:dyDescent="0.45">
      <c r="D5189" s="38"/>
    </row>
    <row r="5190" spans="4:4" x14ac:dyDescent="0.45">
      <c r="D5190" s="38"/>
    </row>
    <row r="5191" spans="4:4" x14ac:dyDescent="0.45">
      <c r="D5191" s="38"/>
    </row>
    <row r="5192" spans="4:4" x14ac:dyDescent="0.45">
      <c r="D5192" s="38"/>
    </row>
    <row r="5193" spans="4:4" x14ac:dyDescent="0.45">
      <c r="D5193" s="38"/>
    </row>
    <row r="5194" spans="4:4" x14ac:dyDescent="0.45">
      <c r="D5194" s="38"/>
    </row>
    <row r="5195" spans="4:4" x14ac:dyDescent="0.45">
      <c r="D5195" s="38"/>
    </row>
    <row r="5196" spans="4:4" x14ac:dyDescent="0.45">
      <c r="D5196" s="38"/>
    </row>
    <row r="5197" spans="4:4" x14ac:dyDescent="0.45">
      <c r="D5197" s="38"/>
    </row>
    <row r="5198" spans="4:4" x14ac:dyDescent="0.45">
      <c r="D5198" s="38"/>
    </row>
    <row r="5199" spans="4:4" x14ac:dyDescent="0.45">
      <c r="D5199" s="38"/>
    </row>
    <row r="5200" spans="4:4" x14ac:dyDescent="0.45">
      <c r="D5200" s="38"/>
    </row>
    <row r="5201" spans="4:4" x14ac:dyDescent="0.45">
      <c r="D5201" s="38"/>
    </row>
    <row r="5202" spans="4:4" x14ac:dyDescent="0.45">
      <c r="D5202" s="38"/>
    </row>
    <row r="5203" spans="4:4" x14ac:dyDescent="0.45">
      <c r="D5203" s="38"/>
    </row>
    <row r="5204" spans="4:4" x14ac:dyDescent="0.45">
      <c r="D5204" s="38"/>
    </row>
    <row r="5205" spans="4:4" x14ac:dyDescent="0.45">
      <c r="D5205" s="38"/>
    </row>
    <row r="5206" spans="4:4" x14ac:dyDescent="0.45">
      <c r="D5206" s="38"/>
    </row>
    <row r="5207" spans="4:4" x14ac:dyDescent="0.45">
      <c r="D5207" s="38"/>
    </row>
    <row r="5208" spans="4:4" x14ac:dyDescent="0.45">
      <c r="D5208" s="38"/>
    </row>
    <row r="5209" spans="4:4" x14ac:dyDescent="0.45">
      <c r="D5209" s="38"/>
    </row>
    <row r="5210" spans="4:4" x14ac:dyDescent="0.45">
      <c r="D5210" s="38"/>
    </row>
    <row r="5211" spans="4:4" x14ac:dyDescent="0.45">
      <c r="D5211" s="38"/>
    </row>
    <row r="5212" spans="4:4" x14ac:dyDescent="0.45">
      <c r="D5212" s="38"/>
    </row>
    <row r="5213" spans="4:4" x14ac:dyDescent="0.45">
      <c r="D5213" s="38"/>
    </row>
    <row r="5214" spans="4:4" x14ac:dyDescent="0.45">
      <c r="D5214" s="38"/>
    </row>
    <row r="5215" spans="4:4" x14ac:dyDescent="0.45">
      <c r="D5215" s="38"/>
    </row>
    <row r="5216" spans="4:4" x14ac:dyDescent="0.45">
      <c r="D5216" s="38"/>
    </row>
    <row r="5217" spans="4:4" x14ac:dyDescent="0.45">
      <c r="D5217" s="38"/>
    </row>
    <row r="5218" spans="4:4" x14ac:dyDescent="0.45">
      <c r="D5218" s="38"/>
    </row>
    <row r="5219" spans="4:4" x14ac:dyDescent="0.45">
      <c r="D5219" s="38"/>
    </row>
    <row r="5220" spans="4:4" x14ac:dyDescent="0.45">
      <c r="D5220" s="38"/>
    </row>
    <row r="5221" spans="4:4" x14ac:dyDescent="0.45">
      <c r="D5221" s="38"/>
    </row>
    <row r="5222" spans="4:4" x14ac:dyDescent="0.45">
      <c r="D5222" s="38"/>
    </row>
    <row r="5223" spans="4:4" x14ac:dyDescent="0.45">
      <c r="D5223" s="38"/>
    </row>
    <row r="5224" spans="4:4" x14ac:dyDescent="0.45">
      <c r="D5224" s="38"/>
    </row>
    <row r="5225" spans="4:4" x14ac:dyDescent="0.45">
      <c r="D5225" s="38"/>
    </row>
    <row r="5226" spans="4:4" x14ac:dyDescent="0.45">
      <c r="D5226" s="38"/>
    </row>
    <row r="5227" spans="4:4" x14ac:dyDescent="0.45">
      <c r="D5227" s="38"/>
    </row>
    <row r="5228" spans="4:4" x14ac:dyDescent="0.45">
      <c r="D5228" s="38"/>
    </row>
    <row r="5229" spans="4:4" x14ac:dyDescent="0.45">
      <c r="D5229" s="38"/>
    </row>
    <row r="5230" spans="4:4" x14ac:dyDescent="0.45">
      <c r="D5230" s="38"/>
    </row>
    <row r="5231" spans="4:4" x14ac:dyDescent="0.45">
      <c r="D5231" s="38"/>
    </row>
    <row r="5232" spans="4:4" x14ac:dyDescent="0.45">
      <c r="D5232" s="38"/>
    </row>
    <row r="5233" spans="4:4" x14ac:dyDescent="0.45">
      <c r="D5233" s="38"/>
    </row>
    <row r="5234" spans="4:4" x14ac:dyDescent="0.45">
      <c r="D5234" s="38"/>
    </row>
    <row r="5235" spans="4:4" x14ac:dyDescent="0.45">
      <c r="D5235" s="38"/>
    </row>
    <row r="5236" spans="4:4" x14ac:dyDescent="0.45">
      <c r="D5236" s="38"/>
    </row>
    <row r="5237" spans="4:4" x14ac:dyDescent="0.45">
      <c r="D5237" s="38"/>
    </row>
    <row r="5238" spans="4:4" x14ac:dyDescent="0.45">
      <c r="D5238" s="38"/>
    </row>
    <row r="5239" spans="4:4" x14ac:dyDescent="0.45">
      <c r="D5239" s="38"/>
    </row>
    <row r="5240" spans="4:4" x14ac:dyDescent="0.45">
      <c r="D5240" s="38"/>
    </row>
    <row r="5241" spans="4:4" x14ac:dyDescent="0.45">
      <c r="D5241" s="38"/>
    </row>
    <row r="5242" spans="4:4" x14ac:dyDescent="0.45">
      <c r="D5242" s="38"/>
    </row>
    <row r="5243" spans="4:4" x14ac:dyDescent="0.45">
      <c r="D5243" s="38"/>
    </row>
    <row r="5244" spans="4:4" x14ac:dyDescent="0.45">
      <c r="D5244" s="38"/>
    </row>
    <row r="5245" spans="4:4" x14ac:dyDescent="0.45">
      <c r="D5245" s="38"/>
    </row>
    <row r="5246" spans="4:4" x14ac:dyDescent="0.45">
      <c r="D5246" s="38"/>
    </row>
    <row r="5247" spans="4:4" x14ac:dyDescent="0.45">
      <c r="D5247" s="38"/>
    </row>
    <row r="5248" spans="4:4" x14ac:dyDescent="0.45">
      <c r="D5248" s="38"/>
    </row>
    <row r="5249" spans="4:4" x14ac:dyDescent="0.45">
      <c r="D5249" s="38"/>
    </row>
    <row r="5250" spans="4:4" x14ac:dyDescent="0.45">
      <c r="D5250" s="38"/>
    </row>
    <row r="5251" spans="4:4" x14ac:dyDescent="0.45">
      <c r="D5251" s="38"/>
    </row>
    <row r="5252" spans="4:4" x14ac:dyDescent="0.45">
      <c r="D5252" s="38"/>
    </row>
    <row r="5253" spans="4:4" x14ac:dyDescent="0.45">
      <c r="D5253" s="38"/>
    </row>
    <row r="5254" spans="4:4" x14ac:dyDescent="0.45">
      <c r="D5254" s="38"/>
    </row>
    <row r="5255" spans="4:4" x14ac:dyDescent="0.45">
      <c r="D5255" s="38"/>
    </row>
    <row r="5256" spans="4:4" x14ac:dyDescent="0.45">
      <c r="D5256" s="38"/>
    </row>
    <row r="5257" spans="4:4" x14ac:dyDescent="0.45">
      <c r="D5257" s="38"/>
    </row>
    <row r="5258" spans="4:4" x14ac:dyDescent="0.45">
      <c r="D5258" s="38"/>
    </row>
    <row r="5259" spans="4:4" x14ac:dyDescent="0.45">
      <c r="D5259" s="38"/>
    </row>
    <row r="5260" spans="4:4" x14ac:dyDescent="0.45">
      <c r="D5260" s="38"/>
    </row>
    <row r="5261" spans="4:4" x14ac:dyDescent="0.45">
      <c r="D5261" s="38"/>
    </row>
    <row r="5262" spans="4:4" x14ac:dyDescent="0.45">
      <c r="D5262" s="38"/>
    </row>
    <row r="5263" spans="4:4" x14ac:dyDescent="0.45">
      <c r="D5263" s="38"/>
    </row>
    <row r="5264" spans="4:4" x14ac:dyDescent="0.45">
      <c r="D5264" s="38"/>
    </row>
    <row r="5265" spans="4:4" x14ac:dyDescent="0.45">
      <c r="D5265" s="38"/>
    </row>
    <row r="5266" spans="4:4" x14ac:dyDescent="0.45">
      <c r="D5266" s="38"/>
    </row>
    <row r="5267" spans="4:4" x14ac:dyDescent="0.45">
      <c r="D5267" s="38"/>
    </row>
    <row r="5268" spans="4:4" x14ac:dyDescent="0.45">
      <c r="D5268" s="38"/>
    </row>
    <row r="5269" spans="4:4" x14ac:dyDescent="0.45">
      <c r="D5269" s="38"/>
    </row>
    <row r="5270" spans="4:4" x14ac:dyDescent="0.45">
      <c r="D5270" s="38"/>
    </row>
    <row r="5271" spans="4:4" x14ac:dyDescent="0.45">
      <c r="D5271" s="38"/>
    </row>
    <row r="5272" spans="4:4" x14ac:dyDescent="0.45">
      <c r="D5272" s="38"/>
    </row>
    <row r="5273" spans="4:4" x14ac:dyDescent="0.45">
      <c r="D5273" s="38"/>
    </row>
    <row r="5274" spans="4:4" x14ac:dyDescent="0.45">
      <c r="D5274" s="38"/>
    </row>
    <row r="5275" spans="4:4" x14ac:dyDescent="0.45">
      <c r="D5275" s="38"/>
    </row>
    <row r="5276" spans="4:4" x14ac:dyDescent="0.45">
      <c r="D5276" s="38"/>
    </row>
    <row r="5277" spans="4:4" x14ac:dyDescent="0.45">
      <c r="D5277" s="38"/>
    </row>
    <row r="5278" spans="4:4" x14ac:dyDescent="0.45">
      <c r="D5278" s="38"/>
    </row>
    <row r="5279" spans="4:4" x14ac:dyDescent="0.45">
      <c r="D5279" s="38"/>
    </row>
    <row r="5280" spans="4:4" x14ac:dyDescent="0.45">
      <c r="D5280" s="38"/>
    </row>
    <row r="5281" spans="4:4" x14ac:dyDescent="0.45">
      <c r="D5281" s="38"/>
    </row>
    <row r="5282" spans="4:4" x14ac:dyDescent="0.45">
      <c r="D5282" s="38"/>
    </row>
    <row r="5283" spans="4:4" x14ac:dyDescent="0.45">
      <c r="D5283" s="38"/>
    </row>
    <row r="5284" spans="4:4" x14ac:dyDescent="0.45">
      <c r="D5284" s="38"/>
    </row>
    <row r="5285" spans="4:4" x14ac:dyDescent="0.45">
      <c r="D5285" s="38"/>
    </row>
    <row r="5286" spans="4:4" x14ac:dyDescent="0.45">
      <c r="D5286" s="38"/>
    </row>
    <row r="5287" spans="4:4" x14ac:dyDescent="0.45">
      <c r="D5287" s="38"/>
    </row>
    <row r="5288" spans="4:4" x14ac:dyDescent="0.45">
      <c r="D5288" s="38"/>
    </row>
    <row r="5289" spans="4:4" x14ac:dyDescent="0.45">
      <c r="D5289" s="38"/>
    </row>
    <row r="5290" spans="4:4" x14ac:dyDescent="0.45">
      <c r="D5290" s="38"/>
    </row>
    <row r="5291" spans="4:4" x14ac:dyDescent="0.45">
      <c r="D5291" s="38"/>
    </row>
    <row r="5292" spans="4:4" x14ac:dyDescent="0.45">
      <c r="D5292" s="38"/>
    </row>
    <row r="5293" spans="4:4" x14ac:dyDescent="0.45">
      <c r="D5293" s="38"/>
    </row>
    <row r="5294" spans="4:4" x14ac:dyDescent="0.45">
      <c r="D5294" s="38"/>
    </row>
    <row r="5295" spans="4:4" x14ac:dyDescent="0.45">
      <c r="D5295" s="38"/>
    </row>
    <row r="5296" spans="4:4" x14ac:dyDescent="0.45">
      <c r="D5296" s="38"/>
    </row>
    <row r="5297" spans="4:4" x14ac:dyDescent="0.45">
      <c r="D5297" s="38"/>
    </row>
    <row r="5298" spans="4:4" x14ac:dyDescent="0.45">
      <c r="D5298" s="38"/>
    </row>
    <row r="5299" spans="4:4" x14ac:dyDescent="0.45">
      <c r="D5299" s="38"/>
    </row>
    <row r="5300" spans="4:4" x14ac:dyDescent="0.45">
      <c r="D5300" s="38"/>
    </row>
    <row r="5301" spans="4:4" x14ac:dyDescent="0.45">
      <c r="D5301" s="38"/>
    </row>
    <row r="5302" spans="4:4" x14ac:dyDescent="0.45">
      <c r="D5302" s="38"/>
    </row>
    <row r="5303" spans="4:4" x14ac:dyDescent="0.45">
      <c r="D5303" s="38"/>
    </row>
  </sheetData>
  <mergeCells count="5">
    <mergeCell ref="A1:B1"/>
    <mergeCell ref="A3:E3"/>
    <mergeCell ref="A10:H10"/>
    <mergeCell ref="G3:J3"/>
    <mergeCell ref="A9:H9"/>
  </mergeCells>
  <conditionalFormatting sqref="A11:AM10000">
    <cfRule type="expression" dxfId="30" priority="413">
      <formula>$A11="M"</formula>
    </cfRule>
  </conditionalFormatting>
  <conditionalFormatting sqref="X5:AL8">
    <cfRule type="expression" dxfId="29" priority="11">
      <formula>$A5="M"</formula>
    </cfRule>
    <cfRule type="expression" dxfId="28" priority="12">
      <formula>$A5="BA"</formula>
    </cfRule>
    <cfRule type="expression" dxfId="27" priority="13">
      <formula>$A5="GRP3"</formula>
    </cfRule>
    <cfRule type="expression" dxfId="26" priority="14">
      <formula>$A5="GRP2"</formula>
    </cfRule>
    <cfRule type="expression" dxfId="25" priority="15">
      <formula>$A5="GRP1"</formula>
    </cfRule>
    <cfRule type="expression" dxfId="24" priority="16">
      <formula>$A5="GRP"</formula>
    </cfRule>
    <cfRule type="expression" dxfId="23" priority="17">
      <formula>$A5="BI"</formula>
    </cfRule>
    <cfRule type="expression" dxfId="22" priority="18">
      <formula>$A5="BK"</formula>
    </cfRule>
    <cfRule type="expression" dxfId="21" priority="19">
      <formula>OR($A5="BM",$A5="B")</formula>
    </cfRule>
    <cfRule type="expression" dxfId="20" priority="20">
      <formula>$A5="G"</formula>
    </cfRule>
  </conditionalFormatting>
  <conditionalFormatting sqref="AM5:AM8">
    <cfRule type="expression" dxfId="19" priority="1">
      <formula>$A5="M"</formula>
    </cfRule>
    <cfRule type="expression" dxfId="18" priority="2">
      <formula>$A5="BA"</formula>
    </cfRule>
    <cfRule type="expression" dxfId="17" priority="3">
      <formula>$A5="GRP3"</formula>
    </cfRule>
    <cfRule type="expression" dxfId="16" priority="4">
      <formula>$A5="GRP2"</formula>
    </cfRule>
    <cfRule type="expression" dxfId="15" priority="5">
      <formula>$A5="GRP1"</formula>
    </cfRule>
    <cfRule type="expression" dxfId="14" priority="6">
      <formula>$A5="GRP"</formula>
    </cfRule>
    <cfRule type="expression" dxfId="13" priority="7">
      <formula>$A5="BI"</formula>
    </cfRule>
    <cfRule type="expression" dxfId="12" priority="8">
      <formula>$A5="BK"</formula>
    </cfRule>
    <cfRule type="expression" dxfId="11" priority="9">
      <formula>OR($A5="BM",$A5="B")</formula>
    </cfRule>
    <cfRule type="expression" dxfId="10" priority="10">
      <formula>$A5="G"</formula>
    </cfRule>
  </conditionalFormatting>
  <conditionalFormatting sqref="A5:AM10000">
    <cfRule type="expression" dxfId="9" priority="21">
      <formula>$A5="M"</formula>
    </cfRule>
    <cfRule type="expression" dxfId="8" priority="22">
      <formula>$A5="BA"</formula>
    </cfRule>
    <cfRule type="expression" dxfId="7" priority="23">
      <formula>$A5="GRP3"</formula>
    </cfRule>
    <cfRule type="expression" dxfId="6" priority="24">
      <formula>$A5="GRP2"</formula>
    </cfRule>
    <cfRule type="expression" dxfId="5" priority="25">
      <formula>$A5="GRP1"</formula>
    </cfRule>
    <cfRule type="expression" dxfId="4" priority="185">
      <formula>$A5="GRP"</formula>
    </cfRule>
    <cfRule type="expression" dxfId="3" priority="349">
      <formula>$A5="BI"</formula>
    </cfRule>
    <cfRule type="expression" dxfId="2" priority="350">
      <formula>$A5="BK"</formula>
    </cfRule>
    <cfRule type="expression" dxfId="1" priority="351">
      <formula>OR($A5="BM",$A5="B")</formula>
    </cfRule>
    <cfRule type="expression" dxfId="0" priority="355">
      <formula>$A5="G"</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heetViews>
  <sheetFormatPr baseColWidth="10" defaultRowHeight="14.25" x14ac:dyDescent="0.45"/>
  <cols>
    <col min="1" max="1" width="15.86328125" customWidth="1"/>
    <col min="2" max="2" width="53.86328125" customWidth="1"/>
  </cols>
  <sheetData>
    <row r="1" spans="1:7" ht="21" customHeight="1" x14ac:dyDescent="0.45">
      <c r="A1" s="2" t="s">
        <v>20</v>
      </c>
      <c r="B1" s="1"/>
      <c r="F1" t="s">
        <v>137</v>
      </c>
      <c r="G1">
        <v>19</v>
      </c>
    </row>
    <row r="3" spans="1:7" ht="60" customHeight="1" x14ac:dyDescent="0.45">
      <c r="A3" s="87" t="s">
        <v>21</v>
      </c>
      <c r="B3" s="87"/>
    </row>
    <row r="5" spans="1:7" ht="18" x14ac:dyDescent="0.55000000000000004">
      <c r="A5" s="21" t="s">
        <v>10</v>
      </c>
      <c r="B5" s="3"/>
    </row>
    <row r="6" spans="1:7" x14ac:dyDescent="0.45">
      <c r="A6" s="22" t="s">
        <v>11</v>
      </c>
      <c r="B6" s="22" t="s">
        <v>9</v>
      </c>
    </row>
    <row r="7" spans="1:7" x14ac:dyDescent="0.45">
      <c r="A7" s="14"/>
      <c r="B7" s="14"/>
    </row>
    <row r="8" spans="1:7" x14ac:dyDescent="0.45">
      <c r="A8" s="14"/>
      <c r="B8" s="14"/>
    </row>
    <row r="9" spans="1:7" x14ac:dyDescent="0.45">
      <c r="A9" s="14"/>
      <c r="B9" s="14"/>
    </row>
    <row r="10" spans="1:7" x14ac:dyDescent="0.45">
      <c r="A10" s="14"/>
      <c r="B10" s="14"/>
    </row>
    <row r="11" spans="1:7" x14ac:dyDescent="0.45">
      <c r="A11" s="14"/>
      <c r="B11" s="14"/>
    </row>
    <row r="12" spans="1:7" x14ac:dyDescent="0.45">
      <c r="A12" s="14"/>
      <c r="B12" s="14"/>
    </row>
    <row r="13" spans="1:7" x14ac:dyDescent="0.45">
      <c r="A13" s="14"/>
      <c r="B13" s="14"/>
    </row>
    <row r="14" spans="1:7" x14ac:dyDescent="0.45">
      <c r="A14" s="14"/>
      <c r="B14" s="14"/>
    </row>
    <row r="15" spans="1:7" x14ac:dyDescent="0.45">
      <c r="A15" s="14"/>
      <c r="B15" s="14"/>
    </row>
    <row r="16" spans="1:7" x14ac:dyDescent="0.45">
      <c r="A16" s="14"/>
      <c r="B16" s="14"/>
    </row>
    <row r="17" spans="1:2" x14ac:dyDescent="0.45">
      <c r="A17" s="14"/>
      <c r="B17" s="14"/>
    </row>
    <row r="18" spans="1:2" x14ac:dyDescent="0.45">
      <c r="A18" s="14"/>
      <c r="B18" s="14"/>
    </row>
    <row r="19" spans="1:2" x14ac:dyDescent="0.45">
      <c r="A19" s="14"/>
      <c r="B19" s="14"/>
    </row>
    <row r="20" spans="1:2" x14ac:dyDescent="0.45">
      <c r="A20" s="14"/>
      <c r="B20" s="14"/>
    </row>
    <row r="21" spans="1:2" x14ac:dyDescent="0.45">
      <c r="A21" s="14"/>
      <c r="B21" s="14"/>
    </row>
    <row r="22" spans="1:2" x14ac:dyDescent="0.45">
      <c r="A22" s="14"/>
      <c r="B22" s="14"/>
    </row>
    <row r="23" spans="1:2" x14ac:dyDescent="0.45">
      <c r="A23" s="14"/>
      <c r="B23" s="14"/>
    </row>
    <row r="24" spans="1:2" x14ac:dyDescent="0.45">
      <c r="A24" s="14"/>
      <c r="B24" s="14"/>
    </row>
    <row r="25" spans="1:2" x14ac:dyDescent="0.45">
      <c r="A25" s="14"/>
      <c r="B25" s="14"/>
    </row>
    <row r="26" spans="1:2" x14ac:dyDescent="0.45">
      <c r="A26" s="14"/>
      <c r="B26" s="14"/>
    </row>
    <row r="27" spans="1:2" x14ac:dyDescent="0.45">
      <c r="A27" s="14"/>
      <c r="B27" s="14"/>
    </row>
    <row r="28" spans="1:2" x14ac:dyDescent="0.45">
      <c r="A28" s="14"/>
      <c r="B28" s="14"/>
    </row>
    <row r="29" spans="1:2" x14ac:dyDescent="0.45">
      <c r="A29" s="14"/>
      <c r="B29" s="14"/>
    </row>
    <row r="30" spans="1:2" x14ac:dyDescent="0.45">
      <c r="A30" s="14"/>
      <c r="B30" s="14"/>
    </row>
    <row r="31" spans="1:2" x14ac:dyDescent="0.45">
      <c r="A31" s="14"/>
      <c r="B31" s="14"/>
    </row>
    <row r="32" spans="1:2" x14ac:dyDescent="0.45">
      <c r="A32" s="14"/>
      <c r="B32" s="14"/>
    </row>
    <row r="33" spans="1:2" x14ac:dyDescent="0.45">
      <c r="A33" s="14"/>
      <c r="B33" s="14"/>
    </row>
    <row r="34" spans="1:2" x14ac:dyDescent="0.45">
      <c r="A34" s="14"/>
      <c r="B34" s="14"/>
    </row>
    <row r="35" spans="1:2" x14ac:dyDescent="0.45">
      <c r="A35" s="14"/>
      <c r="B35" s="14"/>
    </row>
    <row r="36" spans="1:2" x14ac:dyDescent="0.45">
      <c r="A36" s="14"/>
      <c r="B36" s="14"/>
    </row>
    <row r="37" spans="1:2" x14ac:dyDescent="0.45">
      <c r="A37" s="14"/>
      <c r="B37" s="14"/>
    </row>
    <row r="38" spans="1:2" x14ac:dyDescent="0.45">
      <c r="A38" s="14"/>
      <c r="B38" s="14"/>
    </row>
    <row r="39" spans="1:2" x14ac:dyDescent="0.45">
      <c r="A39" s="14"/>
      <c r="B39" s="14"/>
    </row>
    <row r="40" spans="1:2" x14ac:dyDescent="0.45">
      <c r="A40" s="14"/>
      <c r="B40" s="14"/>
    </row>
    <row r="41" spans="1:2" x14ac:dyDescent="0.45">
      <c r="A41" s="14"/>
      <c r="B41" s="14"/>
    </row>
    <row r="42" spans="1:2" x14ac:dyDescent="0.45">
      <c r="A42" s="14"/>
      <c r="B42" s="14"/>
    </row>
    <row r="43" spans="1:2" x14ac:dyDescent="0.45">
      <c r="A43" s="14"/>
      <c r="B43" s="14"/>
    </row>
    <row r="44" spans="1:2" x14ac:dyDescent="0.45">
      <c r="A44" s="14"/>
      <c r="B44" s="14"/>
    </row>
    <row r="45" spans="1:2" x14ac:dyDescent="0.45">
      <c r="A45" s="14"/>
      <c r="B45" s="14"/>
    </row>
  </sheetData>
  <mergeCells count="1">
    <mergeCell ref="A3:B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heetViews>
  <sheetFormatPr baseColWidth="10" defaultRowHeight="14.25" x14ac:dyDescent="0.45"/>
  <cols>
    <col min="1" max="13" width="20.1328125" customWidth="1"/>
  </cols>
  <sheetData>
    <row r="1" spans="1:8" ht="21" customHeight="1" x14ac:dyDescent="0.45">
      <c r="A1" s="2" t="s">
        <v>22</v>
      </c>
      <c r="B1" s="1"/>
      <c r="C1" s="54"/>
      <c r="D1" s="54"/>
      <c r="F1" t="s">
        <v>137</v>
      </c>
      <c r="G1">
        <v>19</v>
      </c>
    </row>
    <row r="3" spans="1:8" ht="60" customHeight="1" x14ac:dyDescent="0.45">
      <c r="A3" s="87" t="s">
        <v>24</v>
      </c>
      <c r="B3" s="87"/>
      <c r="C3" s="87"/>
      <c r="D3" s="87"/>
      <c r="E3" s="87"/>
      <c r="F3" s="87"/>
    </row>
    <row r="5" spans="1:8" ht="18" x14ac:dyDescent="0.55000000000000004">
      <c r="A5" s="15" t="s">
        <v>23</v>
      </c>
      <c r="B5" s="16"/>
      <c r="C5" s="16"/>
      <c r="D5" s="16"/>
      <c r="E5" s="16"/>
      <c r="F5" s="16"/>
      <c r="G5" s="16"/>
      <c r="H5" s="16"/>
    </row>
    <row r="6" spans="1:8" x14ac:dyDescent="0.45">
      <c r="A6" s="17" t="str">
        <f>CONCATENATE("Geg.",VLOOKUP("list1",Attribute!$A$7:$B$47,2,FALSE))</f>
        <v>Geg.HG</v>
      </c>
      <c r="B6" s="17" t="str">
        <f>CONCATENATE("Geg.",VLOOKUP("list2",Attribute!$A$7:$B$47,2,FALSE))</f>
        <v>Geg.Kategorie</v>
      </c>
      <c r="C6" s="17" t="str">
        <f>CONCATENATE("Geg.",VLOOKUP("list3",Attribute!$A$7:$B$47,2,FALSE))</f>
        <v>Geg.Position</v>
      </c>
      <c r="D6" s="17" t="str">
        <f>CONCATENATE("Geg.",VLOOKUP("list4",Attribute!$A$7:$B$47,2,FALSE))</f>
        <v>Geg.Liste 4</v>
      </c>
      <c r="E6" s="17" t="str">
        <f>CONCATENATE("Beob.",VLOOKUP("list1",Attribute!$F$7:$G$47,2,FALSE))</f>
        <v>Beob.Typ</v>
      </c>
      <c r="F6" s="17" t="str">
        <f>CONCATENATE("Beob.",VLOOKUP("list2",Attribute!$F$7:$G$47,2,FALSE))</f>
        <v>Beob.EH (Tabelle)</v>
      </c>
      <c r="G6" s="17" t="str">
        <f>CONCATENATE("Beob.",VLOOKUP("list3",Attribute!$F$7:$G$47,2,FALSE))</f>
        <v>Beob.HK</v>
      </c>
      <c r="H6" s="17" t="s">
        <v>18</v>
      </c>
    </row>
    <row r="7" spans="1:8" x14ac:dyDescent="0.45">
      <c r="A7" s="66" t="s">
        <v>139</v>
      </c>
      <c r="B7" s="71" t="s">
        <v>144</v>
      </c>
      <c r="C7" s="73" t="s">
        <v>146</v>
      </c>
      <c r="D7" s="27"/>
      <c r="E7" s="76" t="s">
        <v>144</v>
      </c>
      <c r="F7" s="78" t="s">
        <v>149</v>
      </c>
      <c r="G7" s="80" t="s">
        <v>151</v>
      </c>
      <c r="H7" s="27" t="s">
        <v>138</v>
      </c>
    </row>
    <row r="8" spans="1:8" x14ac:dyDescent="0.45">
      <c r="A8" s="67" t="s">
        <v>140</v>
      </c>
      <c r="B8" s="72" t="s">
        <v>145</v>
      </c>
      <c r="C8" s="74" t="s">
        <v>147</v>
      </c>
      <c r="D8" s="27"/>
      <c r="E8" s="77" t="s">
        <v>145</v>
      </c>
      <c r="F8" s="79" t="s">
        <v>150</v>
      </c>
      <c r="G8" s="27"/>
      <c r="H8" s="27"/>
    </row>
    <row r="9" spans="1:8" x14ac:dyDescent="0.45">
      <c r="A9" s="68" t="s">
        <v>141</v>
      </c>
      <c r="B9" s="27"/>
      <c r="C9" s="75" t="s">
        <v>148</v>
      </c>
      <c r="D9" s="27"/>
      <c r="E9" s="27"/>
      <c r="F9" s="27"/>
      <c r="G9" s="27"/>
      <c r="H9" s="27"/>
    </row>
    <row r="10" spans="1:8" x14ac:dyDescent="0.45">
      <c r="A10" s="69" t="s">
        <v>142</v>
      </c>
      <c r="B10" s="27"/>
      <c r="C10" s="27"/>
      <c r="D10" s="27"/>
      <c r="E10" s="27"/>
      <c r="F10" s="27"/>
      <c r="G10" s="27"/>
      <c r="H10" s="27"/>
    </row>
    <row r="11" spans="1:8" x14ac:dyDescent="0.45">
      <c r="A11" s="70" t="s">
        <v>143</v>
      </c>
      <c r="B11" s="27"/>
      <c r="C11" s="27"/>
      <c r="D11" s="27"/>
      <c r="E11" s="27"/>
      <c r="F11" s="27"/>
      <c r="G11" s="27"/>
      <c r="H11" s="27"/>
    </row>
    <row r="12" spans="1:8" x14ac:dyDescent="0.45">
      <c r="A12" s="27"/>
      <c r="B12" s="27"/>
      <c r="C12" s="27"/>
      <c r="D12" s="27"/>
      <c r="E12" s="27"/>
      <c r="F12" s="27"/>
      <c r="G12" s="27"/>
      <c r="H12" s="27"/>
    </row>
    <row r="13" spans="1:8" x14ac:dyDescent="0.45">
      <c r="A13" s="27"/>
      <c r="B13" s="27"/>
      <c r="C13" s="27"/>
      <c r="D13" s="27"/>
      <c r="E13" s="27"/>
      <c r="F13" s="27"/>
      <c r="G13" s="27"/>
      <c r="H13" s="27"/>
    </row>
    <row r="14" spans="1:8" x14ac:dyDescent="0.45">
      <c r="A14" s="27"/>
      <c r="B14" s="27"/>
      <c r="C14" s="27"/>
      <c r="D14" s="27"/>
      <c r="E14" s="27"/>
      <c r="F14" s="27"/>
      <c r="G14" s="27"/>
      <c r="H14" s="27"/>
    </row>
    <row r="15" spans="1:8" x14ac:dyDescent="0.45">
      <c r="A15" s="27"/>
      <c r="B15" s="27"/>
      <c r="C15" s="27"/>
      <c r="D15" s="27"/>
      <c r="E15" s="27"/>
      <c r="F15" s="27"/>
      <c r="G15" s="27"/>
      <c r="H15" s="27"/>
    </row>
    <row r="16" spans="1:8" x14ac:dyDescent="0.45">
      <c r="A16" s="27"/>
      <c r="B16" s="27"/>
      <c r="C16" s="27"/>
      <c r="D16" s="27"/>
      <c r="E16" s="27"/>
      <c r="F16" s="27"/>
      <c r="G16" s="27"/>
      <c r="H16" s="27"/>
    </row>
    <row r="17" spans="1:8" x14ac:dyDescent="0.45">
      <c r="A17" s="27"/>
      <c r="B17" s="27"/>
      <c r="C17" s="27"/>
      <c r="D17" s="27"/>
      <c r="E17" s="27"/>
      <c r="F17" s="27"/>
      <c r="G17" s="27"/>
      <c r="H17" s="27"/>
    </row>
    <row r="18" spans="1:8" x14ac:dyDescent="0.45">
      <c r="A18" s="27"/>
      <c r="B18" s="27"/>
      <c r="C18" s="27"/>
      <c r="D18" s="27"/>
      <c r="E18" s="27"/>
      <c r="F18" s="27"/>
      <c r="G18" s="27"/>
      <c r="H18" s="27"/>
    </row>
    <row r="19" spans="1:8" x14ac:dyDescent="0.45">
      <c r="A19" s="27"/>
      <c r="B19" s="27"/>
      <c r="C19" s="27"/>
      <c r="D19" s="27"/>
      <c r="E19" s="27"/>
      <c r="F19" s="27"/>
      <c r="G19" s="27"/>
      <c r="H19" s="27"/>
    </row>
    <row r="20" spans="1:8" x14ac:dyDescent="0.45">
      <c r="A20" s="27"/>
      <c r="B20" s="27"/>
      <c r="C20" s="27"/>
      <c r="D20" s="27"/>
      <c r="E20" s="27"/>
      <c r="F20" s="27"/>
      <c r="G20" s="27"/>
      <c r="H20" s="27"/>
    </row>
    <row r="21" spans="1:8" x14ac:dyDescent="0.45">
      <c r="A21" s="27"/>
      <c r="B21" s="27"/>
      <c r="C21" s="27"/>
      <c r="D21" s="27"/>
      <c r="E21" s="27"/>
      <c r="F21" s="27"/>
      <c r="G21" s="27"/>
      <c r="H21" s="27"/>
    </row>
    <row r="22" spans="1:8" x14ac:dyDescent="0.45">
      <c r="A22" s="27"/>
      <c r="B22" s="27"/>
      <c r="C22" s="27"/>
      <c r="D22" s="27"/>
      <c r="E22" s="27"/>
      <c r="F22" s="27"/>
      <c r="G22" s="27"/>
      <c r="H22" s="27"/>
    </row>
    <row r="23" spans="1:8" x14ac:dyDescent="0.45">
      <c r="A23" s="27"/>
      <c r="B23" s="27"/>
      <c r="C23" s="27"/>
      <c r="D23" s="27"/>
      <c r="E23" s="27"/>
      <c r="F23" s="27"/>
      <c r="G23" s="27"/>
      <c r="H23" s="27"/>
    </row>
    <row r="24" spans="1:8" x14ac:dyDescent="0.45">
      <c r="A24" s="27"/>
      <c r="B24" s="27"/>
      <c r="C24" s="27"/>
      <c r="D24" s="27"/>
      <c r="E24" s="27"/>
      <c r="F24" s="27"/>
      <c r="G24" s="27"/>
      <c r="H24" s="27"/>
    </row>
    <row r="25" spans="1:8" x14ac:dyDescent="0.45">
      <c r="A25" s="27"/>
      <c r="B25" s="27"/>
      <c r="C25" s="27"/>
      <c r="D25" s="27"/>
      <c r="E25" s="27"/>
      <c r="F25" s="27"/>
      <c r="G25" s="27"/>
      <c r="H25" s="27"/>
    </row>
    <row r="26" spans="1:8" x14ac:dyDescent="0.45">
      <c r="A26" s="27"/>
      <c r="B26" s="27"/>
      <c r="C26" s="27"/>
      <c r="D26" s="27"/>
      <c r="E26" s="27"/>
      <c r="F26" s="27"/>
      <c r="G26" s="27"/>
      <c r="H26" s="27"/>
    </row>
    <row r="27" spans="1:8" x14ac:dyDescent="0.45">
      <c r="A27" s="27"/>
      <c r="B27" s="27"/>
      <c r="C27" s="27"/>
      <c r="D27" s="27"/>
      <c r="E27" s="27"/>
      <c r="F27" s="27"/>
      <c r="G27" s="27"/>
      <c r="H27" s="27"/>
    </row>
    <row r="28" spans="1:8" x14ac:dyDescent="0.45">
      <c r="A28" s="27"/>
      <c r="B28" s="27"/>
      <c r="C28" s="27"/>
      <c r="D28" s="27"/>
      <c r="E28" s="27"/>
      <c r="F28" s="27"/>
      <c r="G28" s="27"/>
      <c r="H28" s="27"/>
    </row>
    <row r="29" spans="1:8" x14ac:dyDescent="0.45">
      <c r="A29" s="27"/>
      <c r="B29" s="27"/>
      <c r="C29" s="27"/>
      <c r="D29" s="27"/>
      <c r="E29" s="27"/>
      <c r="F29" s="27"/>
      <c r="G29" s="27"/>
      <c r="H29" s="27"/>
    </row>
    <row r="30" spans="1:8" x14ac:dyDescent="0.45">
      <c r="A30" s="27"/>
      <c r="B30" s="27"/>
      <c r="C30" s="27"/>
      <c r="D30" s="27"/>
      <c r="E30" s="27"/>
      <c r="F30" s="27"/>
      <c r="G30" s="27"/>
      <c r="H30" s="27"/>
    </row>
    <row r="31" spans="1:8" x14ac:dyDescent="0.45">
      <c r="A31" s="27"/>
      <c r="B31" s="27"/>
      <c r="C31" s="27"/>
      <c r="D31" s="27"/>
      <c r="E31" s="27"/>
      <c r="F31" s="27"/>
      <c r="G31" s="27"/>
      <c r="H31" s="27"/>
    </row>
    <row r="32" spans="1:8" x14ac:dyDescent="0.45">
      <c r="A32" s="27"/>
      <c r="B32" s="27"/>
      <c r="C32" s="27"/>
      <c r="D32" s="27"/>
      <c r="E32" s="27"/>
      <c r="F32" s="27"/>
      <c r="G32" s="27"/>
      <c r="H32" s="27"/>
    </row>
    <row r="33" spans="1:8" x14ac:dyDescent="0.45">
      <c r="A33" s="27"/>
      <c r="B33" s="27"/>
      <c r="C33" s="27"/>
      <c r="D33" s="27"/>
      <c r="E33" s="27"/>
      <c r="F33" s="27"/>
      <c r="G33" s="27"/>
      <c r="H33" s="27"/>
    </row>
    <row r="34" spans="1:8" x14ac:dyDescent="0.45">
      <c r="A34" s="27"/>
      <c r="B34" s="27"/>
      <c r="C34" s="27"/>
      <c r="D34" s="27"/>
      <c r="E34" s="27"/>
      <c r="F34" s="27"/>
      <c r="G34" s="27"/>
      <c r="H34" s="27"/>
    </row>
    <row r="35" spans="1:8" x14ac:dyDescent="0.45">
      <c r="A35" s="27"/>
      <c r="B35" s="27"/>
      <c r="C35" s="27"/>
      <c r="D35" s="27"/>
      <c r="E35" s="27"/>
      <c r="F35" s="27"/>
      <c r="G35" s="27"/>
      <c r="H35" s="27"/>
    </row>
    <row r="36" spans="1:8" x14ac:dyDescent="0.45">
      <c r="A36" s="27"/>
      <c r="B36" s="27"/>
      <c r="C36" s="27"/>
      <c r="D36" s="27"/>
      <c r="E36" s="27"/>
      <c r="F36" s="27"/>
      <c r="G36" s="27"/>
      <c r="H36" s="27"/>
    </row>
    <row r="37" spans="1:8" x14ac:dyDescent="0.45">
      <c r="A37" s="27"/>
      <c r="B37" s="27"/>
      <c r="C37" s="27"/>
      <c r="D37" s="27"/>
      <c r="E37" s="27"/>
      <c r="F37" s="27"/>
      <c r="G37" s="27"/>
      <c r="H37" s="27"/>
    </row>
    <row r="38" spans="1:8" x14ac:dyDescent="0.45">
      <c r="A38" s="27"/>
      <c r="B38" s="27"/>
      <c r="C38" s="27"/>
      <c r="D38" s="27"/>
      <c r="E38" s="27"/>
      <c r="F38" s="27"/>
      <c r="G38" s="27"/>
      <c r="H38" s="27"/>
    </row>
    <row r="39" spans="1:8" x14ac:dyDescent="0.45">
      <c r="A39" s="27"/>
      <c r="B39" s="27"/>
      <c r="C39" s="27"/>
      <c r="D39" s="27"/>
      <c r="E39" s="27"/>
      <c r="F39" s="27"/>
      <c r="G39" s="27"/>
      <c r="H39" s="27"/>
    </row>
    <row r="40" spans="1:8" x14ac:dyDescent="0.45">
      <c r="A40" s="27"/>
      <c r="B40" s="27"/>
      <c r="C40" s="27"/>
      <c r="D40" s="27"/>
      <c r="E40" s="27"/>
      <c r="F40" s="27"/>
      <c r="G40" s="27"/>
      <c r="H40" s="27"/>
    </row>
    <row r="41" spans="1:8" x14ac:dyDescent="0.45">
      <c r="A41" s="27"/>
      <c r="B41" s="27"/>
      <c r="C41" s="27"/>
      <c r="D41" s="27"/>
      <c r="E41" s="27"/>
      <c r="F41" s="27"/>
      <c r="G41" s="27"/>
      <c r="H41" s="27"/>
    </row>
    <row r="42" spans="1:8" x14ac:dyDescent="0.45">
      <c r="A42" s="27"/>
      <c r="B42" s="27"/>
      <c r="C42" s="27"/>
      <c r="D42" s="27"/>
      <c r="E42" s="27"/>
      <c r="F42" s="27"/>
      <c r="G42" s="27"/>
      <c r="H42" s="27"/>
    </row>
    <row r="43" spans="1:8" x14ac:dyDescent="0.45">
      <c r="A43" s="27"/>
      <c r="B43" s="27"/>
      <c r="C43" s="27"/>
      <c r="D43" s="27"/>
      <c r="E43" s="27"/>
      <c r="F43" s="27"/>
      <c r="G43" s="27"/>
      <c r="H43" s="27"/>
    </row>
    <row r="44" spans="1:8" x14ac:dyDescent="0.45">
      <c r="A44" s="27"/>
      <c r="B44" s="27"/>
      <c r="C44" s="27"/>
      <c r="D44" s="27"/>
      <c r="E44" s="27"/>
      <c r="F44" s="27"/>
      <c r="G44" s="27"/>
      <c r="H44" s="27"/>
    </row>
    <row r="45" spans="1:8" x14ac:dyDescent="0.45">
      <c r="A45" s="27"/>
      <c r="B45" s="27"/>
      <c r="C45" s="27"/>
      <c r="D45" s="27"/>
      <c r="E45" s="27"/>
      <c r="F45" s="27"/>
      <c r="G45" s="27"/>
      <c r="H45" s="27"/>
    </row>
    <row r="46" spans="1:8" x14ac:dyDescent="0.45">
      <c r="A46" s="28"/>
      <c r="B46" s="28"/>
      <c r="C46" s="28"/>
      <c r="D46" s="28"/>
      <c r="E46" s="28"/>
      <c r="F46" s="28"/>
      <c r="G46" s="28"/>
      <c r="H46" s="28"/>
    </row>
    <row r="47" spans="1:8" x14ac:dyDescent="0.45">
      <c r="A47" s="28"/>
      <c r="B47" s="28"/>
      <c r="C47" s="28"/>
      <c r="D47" s="28"/>
      <c r="E47" s="28"/>
      <c r="F47" s="28"/>
      <c r="G47" s="28"/>
      <c r="H47" s="28"/>
    </row>
    <row r="48" spans="1:8" x14ac:dyDescent="0.45">
      <c r="A48" s="28"/>
      <c r="B48" s="28"/>
      <c r="C48" s="28"/>
      <c r="D48" s="28"/>
      <c r="E48" s="28"/>
      <c r="F48" s="28"/>
      <c r="G48" s="28"/>
      <c r="H48" s="28"/>
    </row>
    <row r="49" spans="1:8" x14ac:dyDescent="0.45">
      <c r="A49" s="28"/>
      <c r="B49" s="28"/>
      <c r="C49" s="28"/>
      <c r="D49" s="28"/>
      <c r="E49" s="28"/>
      <c r="F49" s="28"/>
      <c r="G49" s="28"/>
      <c r="H49" s="28"/>
    </row>
    <row r="50" spans="1:8" x14ac:dyDescent="0.45">
      <c r="A50" s="28"/>
      <c r="B50" s="28"/>
      <c r="C50" s="28"/>
      <c r="D50" s="28"/>
      <c r="E50" s="28"/>
      <c r="F50" s="28"/>
      <c r="G50" s="28"/>
      <c r="H50" s="28"/>
    </row>
    <row r="51" spans="1:8" x14ac:dyDescent="0.45">
      <c r="A51" s="28"/>
      <c r="B51" s="28"/>
      <c r="C51" s="28"/>
      <c r="D51" s="28"/>
      <c r="E51" s="28"/>
      <c r="F51" s="28"/>
      <c r="G51" s="28"/>
      <c r="H51" s="28"/>
    </row>
    <row r="52" spans="1:8" x14ac:dyDescent="0.45">
      <c r="A52" s="28"/>
      <c r="B52" s="28"/>
      <c r="C52" s="28"/>
      <c r="D52" s="28"/>
      <c r="E52" s="28"/>
      <c r="F52" s="28"/>
      <c r="G52" s="28"/>
      <c r="H52" s="28"/>
    </row>
    <row r="53" spans="1:8" x14ac:dyDescent="0.45">
      <c r="A53" s="28"/>
      <c r="B53" s="28"/>
      <c r="C53" s="28"/>
      <c r="D53" s="28"/>
      <c r="E53" s="28"/>
      <c r="F53" s="28"/>
      <c r="G53" s="28"/>
      <c r="H53" s="28"/>
    </row>
    <row r="54" spans="1:8" x14ac:dyDescent="0.45">
      <c r="A54" s="28"/>
      <c r="B54" s="28"/>
      <c r="C54" s="28"/>
      <c r="D54" s="28"/>
      <c r="E54" s="28"/>
      <c r="F54" s="28"/>
      <c r="G54" s="28"/>
      <c r="H54" s="28"/>
    </row>
    <row r="55" spans="1:8" x14ac:dyDescent="0.45">
      <c r="A55" s="28"/>
      <c r="B55" s="28"/>
      <c r="C55" s="28"/>
      <c r="D55" s="28"/>
      <c r="E55" s="28"/>
      <c r="F55" s="28"/>
      <c r="G55" s="28"/>
      <c r="H55" s="28"/>
    </row>
    <row r="56" spans="1:8" x14ac:dyDescent="0.45">
      <c r="A56" s="28"/>
      <c r="B56" s="28"/>
      <c r="C56" s="28"/>
      <c r="D56" s="28"/>
      <c r="E56" s="28"/>
      <c r="F56" s="28"/>
      <c r="G56" s="28"/>
      <c r="H56" s="28"/>
    </row>
    <row r="57" spans="1:8" x14ac:dyDescent="0.45">
      <c r="A57" s="28"/>
      <c r="B57" s="28"/>
      <c r="C57" s="28"/>
      <c r="D57" s="28"/>
      <c r="E57" s="28"/>
      <c r="F57" s="28"/>
      <c r="G57" s="28"/>
      <c r="H57" s="28"/>
    </row>
    <row r="58" spans="1:8" x14ac:dyDescent="0.45">
      <c r="A58" s="28"/>
      <c r="B58" s="28"/>
      <c r="C58" s="28"/>
      <c r="D58" s="28"/>
      <c r="E58" s="28"/>
      <c r="F58" s="28"/>
      <c r="G58" s="28"/>
      <c r="H58" s="28"/>
    </row>
    <row r="59" spans="1:8" x14ac:dyDescent="0.45">
      <c r="A59" s="28"/>
      <c r="B59" s="28"/>
      <c r="C59" s="28"/>
      <c r="D59" s="28"/>
      <c r="E59" s="28"/>
      <c r="F59" s="28"/>
      <c r="G59" s="28"/>
      <c r="H59" s="28"/>
    </row>
    <row r="60" spans="1:8" x14ac:dyDescent="0.45">
      <c r="A60" s="28"/>
      <c r="B60" s="28"/>
      <c r="C60" s="28"/>
      <c r="D60" s="28"/>
      <c r="E60" s="28"/>
      <c r="F60" s="28"/>
      <c r="G60" s="28"/>
      <c r="H60" s="28"/>
    </row>
    <row r="61" spans="1:8" x14ac:dyDescent="0.45">
      <c r="A61" s="28"/>
      <c r="B61" s="28"/>
      <c r="C61" s="28"/>
      <c r="D61" s="28"/>
      <c r="E61" s="28"/>
      <c r="F61" s="28"/>
      <c r="G61" s="28"/>
      <c r="H61" s="28"/>
    </row>
    <row r="62" spans="1:8" x14ac:dyDescent="0.45">
      <c r="A62" s="28"/>
      <c r="B62" s="28"/>
      <c r="C62" s="28"/>
      <c r="D62" s="28"/>
      <c r="E62" s="28"/>
      <c r="F62" s="28"/>
      <c r="G62" s="28"/>
      <c r="H62" s="28"/>
    </row>
    <row r="63" spans="1:8" x14ac:dyDescent="0.45">
      <c r="A63" s="28"/>
      <c r="B63" s="28"/>
      <c r="C63" s="28"/>
      <c r="D63" s="28"/>
      <c r="E63" s="28"/>
      <c r="F63" s="28"/>
      <c r="G63" s="28"/>
      <c r="H63" s="28"/>
    </row>
    <row r="64" spans="1:8" x14ac:dyDescent="0.45">
      <c r="A64" s="28"/>
      <c r="B64" s="28"/>
      <c r="C64" s="28"/>
      <c r="D64" s="28"/>
      <c r="E64" s="28"/>
      <c r="F64" s="28"/>
      <c r="G64" s="28"/>
      <c r="H64" s="28"/>
    </row>
    <row r="65" spans="1:8" x14ac:dyDescent="0.45">
      <c r="A65" s="28"/>
      <c r="B65" s="28"/>
      <c r="C65" s="28"/>
      <c r="D65" s="28"/>
      <c r="E65" s="28"/>
      <c r="F65" s="28"/>
      <c r="G65" s="28"/>
      <c r="H65" s="28"/>
    </row>
    <row r="66" spans="1:8" x14ac:dyDescent="0.45">
      <c r="A66" s="28"/>
      <c r="B66" s="28"/>
      <c r="C66" s="28"/>
      <c r="D66" s="28"/>
      <c r="E66" s="28"/>
      <c r="F66" s="28"/>
      <c r="G66" s="28"/>
      <c r="H66" s="28"/>
    </row>
    <row r="67" spans="1:8" x14ac:dyDescent="0.45">
      <c r="A67" s="28"/>
      <c r="B67" s="28"/>
      <c r="C67" s="28"/>
      <c r="D67" s="28"/>
      <c r="E67" s="28"/>
      <c r="F67" s="28"/>
      <c r="G67" s="28"/>
      <c r="H67" s="28"/>
    </row>
    <row r="68" spans="1:8" x14ac:dyDescent="0.45">
      <c r="A68" s="28"/>
      <c r="B68" s="28"/>
      <c r="C68" s="28"/>
      <c r="D68" s="28"/>
      <c r="E68" s="28"/>
      <c r="F68" s="28"/>
      <c r="G68" s="28"/>
      <c r="H68" s="28"/>
    </row>
    <row r="69" spans="1:8" x14ac:dyDescent="0.45">
      <c r="A69" s="28"/>
      <c r="B69" s="28"/>
      <c r="C69" s="28"/>
      <c r="D69" s="28"/>
      <c r="E69" s="28"/>
      <c r="F69" s="28"/>
      <c r="G69" s="28"/>
      <c r="H69" s="28"/>
    </row>
    <row r="70" spans="1:8" x14ac:dyDescent="0.45">
      <c r="A70" s="28"/>
      <c r="B70" s="28"/>
      <c r="C70" s="28"/>
      <c r="D70" s="28"/>
      <c r="E70" s="28"/>
      <c r="F70" s="28"/>
      <c r="G70" s="28"/>
      <c r="H70" s="28"/>
    </row>
    <row r="71" spans="1:8" x14ac:dyDescent="0.45">
      <c r="A71" s="28"/>
      <c r="B71" s="28"/>
      <c r="C71" s="28"/>
      <c r="D71" s="28"/>
      <c r="E71" s="28"/>
      <c r="F71" s="28"/>
      <c r="G71" s="28"/>
      <c r="H71" s="28"/>
    </row>
    <row r="72" spans="1:8" x14ac:dyDescent="0.45">
      <c r="A72" s="28"/>
      <c r="B72" s="28"/>
      <c r="C72" s="28"/>
      <c r="D72" s="28"/>
      <c r="E72" s="28"/>
      <c r="F72" s="28"/>
      <c r="G72" s="28"/>
      <c r="H72" s="28"/>
    </row>
  </sheetData>
  <mergeCells count="1">
    <mergeCell ref="A3:F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heetViews>
  <sheetFormatPr baseColWidth="10" defaultRowHeight="14.25" x14ac:dyDescent="0.45"/>
  <cols>
    <col min="1" max="1" width="20.1328125" customWidth="1"/>
    <col min="2" max="2" width="40.3984375" customWidth="1"/>
    <col min="3" max="10" width="20.1328125" customWidth="1"/>
  </cols>
  <sheetData>
    <row r="1" spans="1:8" ht="21" customHeight="1" x14ac:dyDescent="0.45">
      <c r="A1" s="2" t="s">
        <v>25</v>
      </c>
      <c r="B1" s="1"/>
      <c r="F1" t="s">
        <v>137</v>
      </c>
      <c r="G1">
        <v>19</v>
      </c>
    </row>
    <row r="3" spans="1:8" ht="60" customHeight="1" x14ac:dyDescent="0.45">
      <c r="A3" s="87" t="s">
        <v>27</v>
      </c>
      <c r="B3" s="87"/>
      <c r="C3" s="87"/>
    </row>
    <row r="5" spans="1:8" ht="18" x14ac:dyDescent="0.55000000000000004">
      <c r="A5" s="18" t="s">
        <v>26</v>
      </c>
      <c r="B5" s="19"/>
      <c r="C5" s="19"/>
      <c r="D5" s="19"/>
      <c r="E5" s="19"/>
      <c r="F5" s="19"/>
      <c r="G5" s="19"/>
      <c r="H5" s="19"/>
    </row>
    <row r="6" spans="1:8" x14ac:dyDescent="0.45">
      <c r="A6" s="20" t="s">
        <v>1</v>
      </c>
      <c r="B6" s="20" t="s">
        <v>2</v>
      </c>
      <c r="C6" s="20" t="s">
        <v>18</v>
      </c>
      <c r="D6" s="20" t="s">
        <v>32</v>
      </c>
      <c r="E6" s="20" t="s">
        <v>9</v>
      </c>
      <c r="F6" s="20" t="s">
        <v>9</v>
      </c>
      <c r="G6" s="20" t="s">
        <v>9</v>
      </c>
      <c r="H6" s="20" t="s">
        <v>9</v>
      </c>
    </row>
    <row r="7" spans="1:8" x14ac:dyDescent="0.45">
      <c r="A7" s="14"/>
      <c r="B7" s="14" t="s">
        <v>138</v>
      </c>
      <c r="C7" s="14" t="s">
        <v>138</v>
      </c>
      <c r="D7" s="14"/>
      <c r="E7" s="14"/>
      <c r="F7" s="14"/>
      <c r="G7" s="14"/>
      <c r="H7" s="14"/>
    </row>
    <row r="8" spans="1:8" x14ac:dyDescent="0.45">
      <c r="A8" s="14"/>
      <c r="B8" s="14" t="s">
        <v>138</v>
      </c>
      <c r="C8" s="14" t="s">
        <v>138</v>
      </c>
      <c r="D8" s="14"/>
      <c r="E8" s="14"/>
      <c r="F8" s="14"/>
      <c r="G8" s="14"/>
      <c r="H8" s="14"/>
    </row>
    <row r="9" spans="1:8" x14ac:dyDescent="0.45">
      <c r="A9" s="14"/>
      <c r="B9" s="14"/>
      <c r="C9" s="14"/>
      <c r="D9" s="14"/>
      <c r="E9" s="14"/>
      <c r="F9" s="14"/>
      <c r="G9" s="14"/>
      <c r="H9" s="14"/>
    </row>
    <row r="10" spans="1:8" x14ac:dyDescent="0.45">
      <c r="A10" s="14"/>
      <c r="B10" s="14"/>
      <c r="C10" s="14"/>
      <c r="D10" s="14"/>
      <c r="E10" s="14"/>
      <c r="F10" s="14"/>
      <c r="G10" s="14"/>
      <c r="H10" s="14"/>
    </row>
    <row r="11" spans="1:8" x14ac:dyDescent="0.45">
      <c r="A11" s="14"/>
      <c r="B11" s="14"/>
      <c r="C11" s="14"/>
      <c r="D11" s="14"/>
      <c r="E11" s="14"/>
      <c r="F11" s="14"/>
      <c r="G11" s="14"/>
      <c r="H11" s="14"/>
    </row>
    <row r="12" spans="1:8" x14ac:dyDescent="0.45">
      <c r="A12" s="14"/>
      <c r="B12" s="14"/>
      <c r="C12" s="14"/>
      <c r="D12" s="14"/>
      <c r="E12" s="14"/>
      <c r="F12" s="14"/>
      <c r="G12" s="14"/>
      <c r="H12" s="14"/>
    </row>
    <row r="13" spans="1:8" x14ac:dyDescent="0.45">
      <c r="A13" s="14"/>
      <c r="B13" s="14"/>
      <c r="C13" s="14"/>
      <c r="D13" s="14"/>
      <c r="E13" s="14"/>
      <c r="F13" s="14"/>
      <c r="G13" s="14"/>
      <c r="H13" s="14"/>
    </row>
    <row r="14" spans="1:8" x14ac:dyDescent="0.45">
      <c r="A14" s="14"/>
      <c r="B14" s="14"/>
      <c r="C14" s="14"/>
      <c r="D14" s="14"/>
      <c r="E14" s="14"/>
      <c r="F14" s="14"/>
      <c r="G14" s="14"/>
      <c r="H14" s="14"/>
    </row>
    <row r="15" spans="1:8" x14ac:dyDescent="0.45">
      <c r="A15" s="14"/>
      <c r="B15" s="14"/>
      <c r="C15" s="14"/>
      <c r="D15" s="14"/>
      <c r="E15" s="14"/>
      <c r="F15" s="14"/>
      <c r="G15" s="14"/>
      <c r="H15" s="14"/>
    </row>
    <row r="16" spans="1:8" x14ac:dyDescent="0.45">
      <c r="A16" s="14"/>
      <c r="B16" s="14"/>
      <c r="C16" s="14"/>
      <c r="D16" s="14"/>
      <c r="E16" s="14"/>
      <c r="F16" s="14"/>
      <c r="G16" s="14"/>
      <c r="H16" s="14"/>
    </row>
    <row r="17" spans="1:8" x14ac:dyDescent="0.45">
      <c r="A17" s="14"/>
      <c r="B17" s="14"/>
      <c r="C17" s="14"/>
      <c r="D17" s="14"/>
      <c r="E17" s="14"/>
      <c r="F17" s="14"/>
      <c r="G17" s="14"/>
      <c r="H17" s="14"/>
    </row>
    <row r="18" spans="1:8" x14ac:dyDescent="0.45">
      <c r="A18" s="14"/>
      <c r="B18" s="14"/>
      <c r="C18" s="14"/>
      <c r="D18" s="14"/>
      <c r="E18" s="14"/>
      <c r="F18" s="14"/>
      <c r="G18" s="14"/>
      <c r="H18" s="14"/>
    </row>
    <row r="19" spans="1:8" x14ac:dyDescent="0.45">
      <c r="A19" s="14"/>
      <c r="B19" s="14"/>
      <c r="C19" s="14"/>
      <c r="D19" s="14"/>
      <c r="E19" s="14"/>
      <c r="F19" s="14"/>
      <c r="G19" s="14"/>
      <c r="H19" s="14"/>
    </row>
    <row r="20" spans="1:8" x14ac:dyDescent="0.45">
      <c r="A20" s="14"/>
      <c r="B20" s="14"/>
      <c r="C20" s="14"/>
      <c r="D20" s="14"/>
      <c r="E20" s="14"/>
      <c r="F20" s="14"/>
      <c r="G20" s="14"/>
      <c r="H20" s="14"/>
    </row>
    <row r="21" spans="1:8" x14ac:dyDescent="0.45">
      <c r="A21" s="14"/>
      <c r="B21" s="14"/>
      <c r="C21" s="14"/>
      <c r="D21" s="14"/>
      <c r="E21" s="14"/>
      <c r="F21" s="14"/>
      <c r="G21" s="14"/>
      <c r="H21" s="14"/>
    </row>
    <row r="22" spans="1:8" x14ac:dyDescent="0.45">
      <c r="A22" s="14"/>
      <c r="B22" s="14"/>
      <c r="C22" s="14"/>
      <c r="D22" s="14"/>
      <c r="E22" s="14"/>
      <c r="F22" s="14"/>
      <c r="G22" s="14"/>
      <c r="H22" s="14"/>
    </row>
    <row r="23" spans="1:8" x14ac:dyDescent="0.45">
      <c r="A23" s="14"/>
      <c r="B23" s="14"/>
      <c r="C23" s="14"/>
      <c r="D23" s="14"/>
      <c r="E23" s="14"/>
      <c r="F23" s="14"/>
      <c r="G23" s="14"/>
      <c r="H23" s="14"/>
    </row>
    <row r="24" spans="1:8" x14ac:dyDescent="0.45">
      <c r="A24" s="14"/>
      <c r="B24" s="14"/>
      <c r="C24" s="14"/>
      <c r="D24" s="14"/>
      <c r="E24" s="14"/>
      <c r="F24" s="14"/>
      <c r="G24" s="14"/>
      <c r="H24" s="14"/>
    </row>
    <row r="25" spans="1:8" x14ac:dyDescent="0.45">
      <c r="A25" s="14"/>
      <c r="B25" s="14"/>
      <c r="C25" s="14"/>
      <c r="D25" s="14"/>
      <c r="E25" s="14"/>
      <c r="F25" s="14"/>
      <c r="G25" s="14"/>
      <c r="H25" s="14"/>
    </row>
    <row r="26" spans="1:8" x14ac:dyDescent="0.45">
      <c r="A26" s="14"/>
      <c r="B26" s="14"/>
      <c r="C26" s="14"/>
      <c r="D26" s="14"/>
      <c r="E26" s="14"/>
      <c r="F26" s="14"/>
      <c r="G26" s="14"/>
      <c r="H26" s="14"/>
    </row>
    <row r="27" spans="1:8" x14ac:dyDescent="0.45">
      <c r="A27" s="14"/>
      <c r="B27" s="14"/>
      <c r="C27" s="14"/>
      <c r="D27" s="14"/>
      <c r="E27" s="14"/>
      <c r="F27" s="14"/>
      <c r="G27" s="14"/>
      <c r="H27" s="14"/>
    </row>
    <row r="28" spans="1:8" x14ac:dyDescent="0.45">
      <c r="A28" s="14"/>
      <c r="B28" s="14"/>
      <c r="C28" s="14"/>
      <c r="D28" s="14"/>
      <c r="E28" s="14"/>
      <c r="F28" s="14"/>
      <c r="G28" s="14"/>
      <c r="H28" s="14"/>
    </row>
    <row r="29" spans="1:8" x14ac:dyDescent="0.45">
      <c r="A29" s="14"/>
      <c r="B29" s="14"/>
      <c r="C29" s="14"/>
      <c r="D29" s="14"/>
      <c r="E29" s="14"/>
      <c r="F29" s="14"/>
      <c r="G29" s="14"/>
      <c r="H29" s="14"/>
    </row>
    <row r="30" spans="1:8" x14ac:dyDescent="0.45">
      <c r="A30" s="14"/>
      <c r="B30" s="14"/>
      <c r="C30" s="14"/>
      <c r="D30" s="14"/>
      <c r="E30" s="14"/>
      <c r="F30" s="14"/>
      <c r="G30" s="14"/>
      <c r="H30" s="14"/>
    </row>
    <row r="31" spans="1:8" x14ac:dyDescent="0.45">
      <c r="A31" s="14"/>
      <c r="B31" s="14"/>
      <c r="C31" s="14"/>
      <c r="D31" s="14"/>
      <c r="E31" s="14"/>
      <c r="F31" s="14"/>
      <c r="G31" s="14"/>
      <c r="H31" s="14"/>
    </row>
    <row r="32" spans="1:8" x14ac:dyDescent="0.45">
      <c r="A32" s="14"/>
      <c r="B32" s="14"/>
      <c r="C32" s="14"/>
      <c r="D32" s="14"/>
      <c r="E32" s="14"/>
      <c r="F32" s="14"/>
      <c r="G32" s="14"/>
      <c r="H32" s="14"/>
    </row>
    <row r="33" spans="1:8" x14ac:dyDescent="0.45">
      <c r="A33" s="14"/>
      <c r="B33" s="14"/>
      <c r="C33" s="14"/>
      <c r="D33" s="14"/>
      <c r="E33" s="14"/>
      <c r="F33" s="14"/>
      <c r="G33" s="14"/>
      <c r="H33" s="14"/>
    </row>
    <row r="34" spans="1:8" x14ac:dyDescent="0.45">
      <c r="A34" s="14"/>
      <c r="B34" s="14"/>
      <c r="C34" s="14"/>
      <c r="D34" s="14"/>
      <c r="E34" s="14"/>
      <c r="F34" s="14"/>
      <c r="G34" s="14"/>
      <c r="H34" s="14"/>
    </row>
    <row r="35" spans="1:8" x14ac:dyDescent="0.45">
      <c r="A35" s="14"/>
      <c r="B35" s="14"/>
      <c r="C35" s="14"/>
      <c r="D35" s="14"/>
      <c r="E35" s="14"/>
      <c r="F35" s="14"/>
      <c r="G35" s="14"/>
      <c r="H35" s="14"/>
    </row>
    <row r="36" spans="1:8" x14ac:dyDescent="0.45">
      <c r="A36" s="14"/>
      <c r="B36" s="14"/>
      <c r="C36" s="14"/>
      <c r="D36" s="14"/>
      <c r="E36" s="14"/>
      <c r="F36" s="14"/>
      <c r="G36" s="14"/>
      <c r="H36" s="14"/>
    </row>
    <row r="37" spans="1:8" x14ac:dyDescent="0.45">
      <c r="A37" s="14"/>
      <c r="B37" s="14"/>
      <c r="C37" s="14"/>
      <c r="D37" s="14"/>
      <c r="E37" s="14"/>
      <c r="F37" s="14"/>
      <c r="G37" s="14"/>
      <c r="H37" s="14"/>
    </row>
    <row r="38" spans="1:8" x14ac:dyDescent="0.45">
      <c r="A38" s="14"/>
      <c r="B38" s="14"/>
      <c r="C38" s="14"/>
      <c r="D38" s="14"/>
      <c r="E38" s="14"/>
      <c r="F38" s="14"/>
      <c r="G38" s="14"/>
      <c r="H38" s="14"/>
    </row>
    <row r="39" spans="1:8" x14ac:dyDescent="0.45">
      <c r="A39" s="14"/>
      <c r="B39" s="14"/>
      <c r="C39" s="14"/>
      <c r="D39" s="14"/>
      <c r="E39" s="14"/>
      <c r="F39" s="14"/>
      <c r="G39" s="14"/>
      <c r="H39" s="14"/>
    </row>
    <row r="40" spans="1:8" x14ac:dyDescent="0.45">
      <c r="A40" s="14"/>
      <c r="B40" s="14"/>
      <c r="C40" s="14"/>
      <c r="D40" s="14"/>
      <c r="E40" s="14"/>
      <c r="F40" s="14"/>
      <c r="G40" s="14"/>
      <c r="H40" s="14"/>
    </row>
    <row r="41" spans="1:8" x14ac:dyDescent="0.45">
      <c r="A41" s="14"/>
      <c r="B41" s="14"/>
      <c r="C41" s="14"/>
      <c r="D41" s="14"/>
      <c r="E41" s="14"/>
      <c r="F41" s="14"/>
      <c r="G41" s="14"/>
      <c r="H41" s="14"/>
    </row>
    <row r="42" spans="1:8" x14ac:dyDescent="0.45">
      <c r="A42" s="14"/>
      <c r="B42" s="14"/>
      <c r="C42" s="14"/>
      <c r="D42" s="14"/>
      <c r="E42" s="14"/>
      <c r="F42" s="14"/>
      <c r="G42" s="14"/>
      <c r="H42" s="14"/>
    </row>
    <row r="43" spans="1:8" x14ac:dyDescent="0.45">
      <c r="A43" s="14"/>
      <c r="B43" s="14"/>
      <c r="C43" s="14"/>
      <c r="D43" s="14"/>
      <c r="E43" s="14"/>
      <c r="F43" s="14"/>
      <c r="G43" s="14"/>
      <c r="H43" s="14"/>
    </row>
    <row r="44" spans="1:8" x14ac:dyDescent="0.45">
      <c r="A44" s="14"/>
      <c r="B44" s="14"/>
      <c r="C44" s="14"/>
      <c r="D44" s="14"/>
      <c r="E44" s="14"/>
      <c r="F44" s="14"/>
      <c r="G44" s="14"/>
      <c r="H44" s="14"/>
    </row>
    <row r="45" spans="1:8" x14ac:dyDescent="0.45">
      <c r="A45" s="14"/>
      <c r="B45" s="14"/>
      <c r="C45" s="14"/>
      <c r="D45" s="14"/>
      <c r="E45" s="14"/>
      <c r="F45" s="14"/>
      <c r="G45" s="14"/>
      <c r="H45" s="14"/>
    </row>
  </sheetData>
  <mergeCells count="1">
    <mergeCell ref="A3:C3"/>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heetViews>
  <sheetFormatPr baseColWidth="10" defaultRowHeight="14.25" x14ac:dyDescent="0.45"/>
  <cols>
    <col min="1" max="1" width="29.59765625" customWidth="1"/>
    <col min="2" max="2" width="20.1328125" customWidth="1"/>
    <col min="3" max="3" width="29.86328125" customWidth="1"/>
    <col min="4" max="8" width="20.1328125" customWidth="1"/>
  </cols>
  <sheetData>
    <row r="1" spans="1:7" ht="21" customHeight="1" x14ac:dyDescent="0.45">
      <c r="A1" s="2" t="s">
        <v>28</v>
      </c>
      <c r="B1" s="1"/>
      <c r="F1" t="s">
        <v>137</v>
      </c>
      <c r="G1">
        <v>19</v>
      </c>
    </row>
    <row r="3" spans="1:7" ht="60" customHeight="1" x14ac:dyDescent="0.45">
      <c r="A3" s="87" t="s">
        <v>24</v>
      </c>
      <c r="B3" s="87"/>
      <c r="C3" s="87"/>
    </row>
    <row r="5" spans="1:7" ht="18" x14ac:dyDescent="0.55000000000000004">
      <c r="A5" s="23" t="s">
        <v>30</v>
      </c>
      <c r="B5" s="24"/>
      <c r="C5" s="24"/>
    </row>
    <row r="6" spans="1:7" x14ac:dyDescent="0.45">
      <c r="A6" s="25" t="s">
        <v>11</v>
      </c>
      <c r="B6" s="25" t="s">
        <v>29</v>
      </c>
      <c r="C6" s="25" t="s">
        <v>6</v>
      </c>
    </row>
    <row r="7" spans="1:7" x14ac:dyDescent="0.45">
      <c r="A7" s="14"/>
      <c r="B7" s="14"/>
      <c r="C7" s="14"/>
    </row>
    <row r="8" spans="1:7" x14ac:dyDescent="0.45">
      <c r="A8" s="14"/>
      <c r="B8" s="14"/>
      <c r="C8" s="14"/>
    </row>
    <row r="9" spans="1:7" x14ac:dyDescent="0.45">
      <c r="A9" s="14"/>
      <c r="B9" s="14"/>
      <c r="C9" s="14"/>
    </row>
    <row r="10" spans="1:7" x14ac:dyDescent="0.45">
      <c r="A10" s="14"/>
      <c r="B10" s="14"/>
      <c r="C10" s="14"/>
    </row>
    <row r="11" spans="1:7" x14ac:dyDescent="0.45">
      <c r="A11" s="14"/>
      <c r="B11" s="14"/>
      <c r="C11" s="14"/>
    </row>
    <row r="12" spans="1:7" x14ac:dyDescent="0.45">
      <c r="A12" s="14"/>
      <c r="B12" s="14"/>
      <c r="C12" s="14"/>
    </row>
    <row r="13" spans="1:7" x14ac:dyDescent="0.45">
      <c r="A13" s="14"/>
      <c r="B13" s="14"/>
      <c r="C13" s="14"/>
    </row>
    <row r="14" spans="1:7" x14ac:dyDescent="0.45">
      <c r="A14" s="14"/>
      <c r="B14" s="14"/>
      <c r="C14" s="14"/>
    </row>
    <row r="15" spans="1:7" x14ac:dyDescent="0.45">
      <c r="A15" s="14"/>
      <c r="B15" s="14"/>
      <c r="C15" s="14"/>
    </row>
    <row r="16" spans="1:7" x14ac:dyDescent="0.45">
      <c r="A16" s="14"/>
      <c r="B16" s="14"/>
      <c r="C16" s="14"/>
    </row>
    <row r="17" spans="1:3" x14ac:dyDescent="0.45">
      <c r="A17" s="14"/>
      <c r="B17" s="14"/>
      <c r="C17" s="14"/>
    </row>
    <row r="18" spans="1:3" x14ac:dyDescent="0.45">
      <c r="A18" s="14"/>
      <c r="B18" s="14"/>
      <c r="C18" s="14"/>
    </row>
    <row r="19" spans="1:3" x14ac:dyDescent="0.45">
      <c r="A19" s="14"/>
      <c r="B19" s="14"/>
      <c r="C19" s="14"/>
    </row>
    <row r="20" spans="1:3" x14ac:dyDescent="0.45">
      <c r="A20" s="14"/>
      <c r="B20" s="14"/>
      <c r="C20" s="14"/>
    </row>
    <row r="21" spans="1:3" x14ac:dyDescent="0.45">
      <c r="A21" s="14"/>
      <c r="B21" s="14"/>
      <c r="C21" s="14"/>
    </row>
    <row r="22" spans="1:3" x14ac:dyDescent="0.45">
      <c r="A22" s="14"/>
      <c r="B22" s="14"/>
      <c r="C22" s="14"/>
    </row>
    <row r="23" spans="1:3" x14ac:dyDescent="0.45">
      <c r="A23" s="14"/>
      <c r="B23" s="14"/>
      <c r="C23" s="14"/>
    </row>
    <row r="24" spans="1:3" x14ac:dyDescent="0.45">
      <c r="A24" s="14"/>
      <c r="B24" s="14"/>
      <c r="C24" s="14"/>
    </row>
    <row r="25" spans="1:3" x14ac:dyDescent="0.45">
      <c r="A25" s="14"/>
      <c r="B25" s="14"/>
      <c r="C25" s="14"/>
    </row>
    <row r="26" spans="1:3" x14ac:dyDescent="0.45">
      <c r="A26" s="14"/>
      <c r="B26" s="14"/>
      <c r="C26" s="14"/>
    </row>
    <row r="27" spans="1:3" x14ac:dyDescent="0.45">
      <c r="A27" s="14"/>
      <c r="B27" s="14"/>
      <c r="C27" s="14"/>
    </row>
    <row r="28" spans="1:3" x14ac:dyDescent="0.45">
      <c r="A28" s="14"/>
      <c r="B28" s="14"/>
      <c r="C28" s="14"/>
    </row>
    <row r="29" spans="1:3" x14ac:dyDescent="0.45">
      <c r="A29" s="14"/>
      <c r="B29" s="14"/>
      <c r="C29" s="14"/>
    </row>
    <row r="30" spans="1:3" x14ac:dyDescent="0.45">
      <c r="A30" s="14"/>
      <c r="B30" s="14"/>
      <c r="C30" s="14"/>
    </row>
    <row r="31" spans="1:3" x14ac:dyDescent="0.45">
      <c r="A31" s="14"/>
      <c r="B31" s="14"/>
      <c r="C31" s="14"/>
    </row>
    <row r="32" spans="1:3" x14ac:dyDescent="0.45">
      <c r="A32" s="14"/>
      <c r="B32" s="14"/>
      <c r="C32" s="14"/>
    </row>
    <row r="33" spans="1:3" x14ac:dyDescent="0.45">
      <c r="A33" s="14"/>
      <c r="B33" s="14"/>
      <c r="C33" s="14"/>
    </row>
    <row r="34" spans="1:3" x14ac:dyDescent="0.45">
      <c r="A34" s="14"/>
      <c r="B34" s="14"/>
      <c r="C34" s="14"/>
    </row>
    <row r="35" spans="1:3" x14ac:dyDescent="0.45">
      <c r="A35" s="14"/>
      <c r="B35" s="14"/>
      <c r="C35" s="14"/>
    </row>
    <row r="36" spans="1:3" x14ac:dyDescent="0.45">
      <c r="A36" s="14"/>
      <c r="B36" s="14"/>
      <c r="C36" s="14"/>
    </row>
    <row r="37" spans="1:3" x14ac:dyDescent="0.45">
      <c r="A37" s="14"/>
      <c r="B37" s="14"/>
      <c r="C37" s="14"/>
    </row>
    <row r="38" spans="1:3" x14ac:dyDescent="0.45">
      <c r="A38" s="14"/>
      <c r="B38" s="14"/>
      <c r="C38" s="14"/>
    </row>
    <row r="39" spans="1:3" x14ac:dyDescent="0.45">
      <c r="A39" s="14"/>
      <c r="B39" s="14"/>
      <c r="C39" s="14"/>
    </row>
    <row r="40" spans="1:3" x14ac:dyDescent="0.45">
      <c r="A40" s="14"/>
      <c r="B40" s="14"/>
      <c r="C40" s="14"/>
    </row>
    <row r="41" spans="1:3" x14ac:dyDescent="0.45">
      <c r="A41" s="14"/>
      <c r="B41" s="14"/>
      <c r="C41" s="14"/>
    </row>
    <row r="42" spans="1:3" x14ac:dyDescent="0.45">
      <c r="A42" s="14"/>
      <c r="B42" s="14"/>
      <c r="C42" s="14"/>
    </row>
    <row r="43" spans="1:3" x14ac:dyDescent="0.45">
      <c r="A43" s="14"/>
      <c r="B43" s="14"/>
      <c r="C43" s="14"/>
    </row>
    <row r="44" spans="1:3" x14ac:dyDescent="0.45">
      <c r="A44" s="14"/>
      <c r="B44" s="14"/>
      <c r="C44" s="14"/>
    </row>
    <row r="45" spans="1:3" x14ac:dyDescent="0.45">
      <c r="A45" s="14"/>
      <c r="B45" s="14"/>
      <c r="C45" s="14"/>
    </row>
  </sheetData>
  <mergeCells count="1">
    <mergeCell ref="A3:C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heetViews>
  <sheetFormatPr baseColWidth="10" defaultRowHeight="14.25" x14ac:dyDescent="0.45"/>
  <cols>
    <col min="1" max="1" width="15.86328125" customWidth="1"/>
    <col min="2" max="2" width="16.86328125" customWidth="1"/>
    <col min="3" max="4" width="11.86328125" style="11" customWidth="1"/>
    <col min="6" max="6" width="15.86328125" customWidth="1"/>
    <col min="7" max="7" width="16.86328125" customWidth="1"/>
    <col min="8" max="10" width="11.86328125" style="11" customWidth="1"/>
    <col min="12" max="12" width="13.3984375" customWidth="1"/>
  </cols>
  <sheetData>
    <row r="1" spans="1:13" ht="21" customHeight="1" x14ac:dyDescent="0.45">
      <c r="A1" s="2" t="s">
        <v>19</v>
      </c>
      <c r="B1" s="1"/>
      <c r="F1" t="s">
        <v>137</v>
      </c>
      <c r="G1">
        <v>19</v>
      </c>
    </row>
    <row r="3" spans="1:13" ht="36" customHeight="1" x14ac:dyDescent="0.45">
      <c r="A3" s="87" t="s">
        <v>65</v>
      </c>
      <c r="B3" s="87"/>
      <c r="C3" s="87"/>
      <c r="D3" s="87"/>
      <c r="E3" s="87"/>
      <c r="F3" s="87"/>
      <c r="H3"/>
      <c r="I3"/>
      <c r="J3"/>
    </row>
    <row r="5" spans="1:13" ht="18" x14ac:dyDescent="0.55000000000000004">
      <c r="A5" s="6" t="s">
        <v>13</v>
      </c>
      <c r="B5" s="4"/>
      <c r="C5" s="55"/>
      <c r="D5" s="61" t="s">
        <v>58</v>
      </c>
      <c r="F5" s="7" t="s">
        <v>16</v>
      </c>
      <c r="G5" s="8"/>
      <c r="H5" s="56"/>
      <c r="I5" s="88" t="s">
        <v>58</v>
      </c>
      <c r="J5" s="88"/>
      <c r="L5" s="57" t="s">
        <v>61</v>
      </c>
      <c r="M5" s="57"/>
    </row>
    <row r="6" spans="1:13" x14ac:dyDescent="0.45">
      <c r="A6" s="5" t="s">
        <v>64</v>
      </c>
      <c r="B6" s="5" t="s">
        <v>14</v>
      </c>
      <c r="C6" s="12" t="s">
        <v>15</v>
      </c>
      <c r="D6" s="12" t="s">
        <v>59</v>
      </c>
      <c r="F6" s="10" t="s">
        <v>64</v>
      </c>
      <c r="G6" s="10" t="s">
        <v>14</v>
      </c>
      <c r="H6" s="13" t="s">
        <v>15</v>
      </c>
      <c r="I6" s="13" t="s">
        <v>59</v>
      </c>
      <c r="J6" s="13" t="s">
        <v>60</v>
      </c>
      <c r="L6" s="58" t="s">
        <v>64</v>
      </c>
      <c r="M6" s="59" t="s">
        <v>5</v>
      </c>
    </row>
    <row r="7" spans="1:13" x14ac:dyDescent="0.45">
      <c r="A7" s="3" t="s">
        <v>2701</v>
      </c>
      <c r="B7" s="3" t="s">
        <v>2702</v>
      </c>
      <c r="C7" t="s">
        <v>2703</v>
      </c>
      <c r="D7" t="s">
        <v>138</v>
      </c>
      <c r="E7" t="s">
        <v>138</v>
      </c>
      <c r="F7" s="9" t="s">
        <v>2710</v>
      </c>
      <c r="G7" s="3" t="s">
        <v>2759</v>
      </c>
      <c r="H7" t="s">
        <v>2703</v>
      </c>
      <c r="I7" t="s">
        <v>138</v>
      </c>
      <c r="J7" t="s">
        <v>138</v>
      </c>
      <c r="L7" s="60" t="s">
        <v>2785</v>
      </c>
      <c r="M7" s="11">
        <v>75</v>
      </c>
    </row>
    <row r="8" spans="1:13" x14ac:dyDescent="0.45">
      <c r="A8" s="3" t="s">
        <v>2704</v>
      </c>
      <c r="B8" s="3" t="s">
        <v>2705</v>
      </c>
      <c r="C8" t="s">
        <v>2703</v>
      </c>
      <c r="D8" t="s">
        <v>138</v>
      </c>
      <c r="E8" t="s">
        <v>138</v>
      </c>
      <c r="F8" s="9" t="s">
        <v>2729</v>
      </c>
      <c r="G8" s="3" t="s">
        <v>2</v>
      </c>
      <c r="H8" t="s">
        <v>2703</v>
      </c>
      <c r="I8" t="s">
        <v>138</v>
      </c>
      <c r="J8" t="s">
        <v>138</v>
      </c>
      <c r="L8" s="60" t="s">
        <v>2786</v>
      </c>
      <c r="M8" s="11">
        <v>95</v>
      </c>
    </row>
    <row r="9" spans="1:13" x14ac:dyDescent="0.45">
      <c r="A9" s="3" t="s">
        <v>2706</v>
      </c>
      <c r="B9" s="3" t="s">
        <v>2707</v>
      </c>
      <c r="C9" t="s">
        <v>138</v>
      </c>
      <c r="D9" t="s">
        <v>138</v>
      </c>
      <c r="E9" t="s">
        <v>138</v>
      </c>
      <c r="F9" s="9" t="s">
        <v>2760</v>
      </c>
      <c r="G9" s="3" t="s">
        <v>2761</v>
      </c>
      <c r="H9" t="s">
        <v>138</v>
      </c>
      <c r="I9" t="s">
        <v>138</v>
      </c>
      <c r="J9" t="s">
        <v>138</v>
      </c>
      <c r="L9" s="60" t="s">
        <v>2787</v>
      </c>
      <c r="M9" s="11">
        <v>79</v>
      </c>
    </row>
    <row r="10" spans="1:13" x14ac:dyDescent="0.45">
      <c r="A10" s="3" t="s">
        <v>2708</v>
      </c>
      <c r="B10" s="3" t="s">
        <v>2709</v>
      </c>
      <c r="C10" t="s">
        <v>2703</v>
      </c>
      <c r="D10" t="s">
        <v>138</v>
      </c>
      <c r="E10" t="s">
        <v>138</v>
      </c>
      <c r="F10" s="9" t="s">
        <v>2762</v>
      </c>
      <c r="G10" s="3" t="s">
        <v>2763</v>
      </c>
      <c r="H10" t="s">
        <v>138</v>
      </c>
      <c r="I10" t="s">
        <v>138</v>
      </c>
      <c r="J10" t="s">
        <v>138</v>
      </c>
      <c r="L10" s="60" t="s">
        <v>2788</v>
      </c>
      <c r="M10" s="11">
        <v>152</v>
      </c>
    </row>
    <row r="11" spans="1:13" x14ac:dyDescent="0.45">
      <c r="A11" s="3" t="s">
        <v>2710</v>
      </c>
      <c r="B11" s="3" t="s">
        <v>13</v>
      </c>
      <c r="C11" t="s">
        <v>2703</v>
      </c>
      <c r="D11" t="s">
        <v>138</v>
      </c>
      <c r="E11" t="s">
        <v>138</v>
      </c>
      <c r="F11" s="9" t="s">
        <v>2764</v>
      </c>
      <c r="G11" s="3" t="s">
        <v>2765</v>
      </c>
      <c r="H11" t="s">
        <v>138</v>
      </c>
      <c r="I11" t="s">
        <v>138</v>
      </c>
      <c r="J11" t="s">
        <v>138</v>
      </c>
      <c r="L11" s="60" t="s">
        <v>2789</v>
      </c>
      <c r="M11" s="11">
        <v>175</v>
      </c>
    </row>
    <row r="12" spans="1:13" x14ac:dyDescent="0.45">
      <c r="A12" s="3" t="s">
        <v>2711</v>
      </c>
      <c r="B12" s="3" t="s">
        <v>2712</v>
      </c>
      <c r="C12" t="s">
        <v>138</v>
      </c>
      <c r="D12" t="s">
        <v>138</v>
      </c>
      <c r="E12" t="s">
        <v>138</v>
      </c>
      <c r="F12" s="9" t="s">
        <v>2766</v>
      </c>
      <c r="G12" s="3" t="s">
        <v>2767</v>
      </c>
      <c r="H12" t="s">
        <v>138</v>
      </c>
      <c r="I12" t="s">
        <v>138</v>
      </c>
      <c r="J12" t="s">
        <v>138</v>
      </c>
      <c r="L12" s="60" t="s">
        <v>2790</v>
      </c>
      <c r="M12" s="11">
        <v>80</v>
      </c>
    </row>
    <row r="13" spans="1:13" x14ac:dyDescent="0.45">
      <c r="A13" s="3" t="s">
        <v>2713</v>
      </c>
      <c r="B13" s="3" t="s">
        <v>10</v>
      </c>
      <c r="C13" t="s">
        <v>138</v>
      </c>
      <c r="D13" t="s">
        <v>138</v>
      </c>
      <c r="E13" t="s">
        <v>138</v>
      </c>
      <c r="F13" s="9" t="s">
        <v>2768</v>
      </c>
      <c r="G13" s="3" t="s">
        <v>2769</v>
      </c>
      <c r="H13" t="s">
        <v>138</v>
      </c>
      <c r="I13" t="s">
        <v>138</v>
      </c>
      <c r="J13" t="s">
        <v>138</v>
      </c>
      <c r="L13" s="60" t="s">
        <v>2791</v>
      </c>
      <c r="M13" s="11">
        <v>80</v>
      </c>
    </row>
    <row r="14" spans="1:13" x14ac:dyDescent="0.45">
      <c r="A14" s="3" t="s">
        <v>2714</v>
      </c>
      <c r="B14" s="3" t="s">
        <v>2715</v>
      </c>
      <c r="C14" t="s">
        <v>2703</v>
      </c>
      <c r="D14" t="s">
        <v>138</v>
      </c>
      <c r="E14" t="s">
        <v>138</v>
      </c>
      <c r="F14" s="9" t="s">
        <v>2718</v>
      </c>
      <c r="G14" s="3" t="s">
        <v>26</v>
      </c>
      <c r="H14" t="s">
        <v>138</v>
      </c>
      <c r="I14" t="s">
        <v>138</v>
      </c>
      <c r="J14" t="s">
        <v>138</v>
      </c>
      <c r="L14" s="60" t="s">
        <v>2792</v>
      </c>
      <c r="M14" s="11">
        <v>60</v>
      </c>
    </row>
    <row r="15" spans="1:13" x14ac:dyDescent="0.45">
      <c r="A15" s="3" t="s">
        <v>2716</v>
      </c>
      <c r="B15" s="3" t="s">
        <v>2717</v>
      </c>
      <c r="C15" t="s">
        <v>138</v>
      </c>
      <c r="D15" t="s">
        <v>138</v>
      </c>
      <c r="E15" t="s">
        <v>138</v>
      </c>
      <c r="F15" s="9" t="s">
        <v>2719</v>
      </c>
      <c r="G15" t="s">
        <v>2770</v>
      </c>
      <c r="H15" t="s">
        <v>2703</v>
      </c>
      <c r="I15" t="s">
        <v>138</v>
      </c>
      <c r="J15" t="s">
        <v>138</v>
      </c>
      <c r="L15" s="60" t="s">
        <v>2793</v>
      </c>
      <c r="M15" s="11">
        <v>269</v>
      </c>
    </row>
    <row r="16" spans="1:13" x14ac:dyDescent="0.45">
      <c r="A16" s="3" t="s">
        <v>2718</v>
      </c>
      <c r="B16" s="3" t="s">
        <v>26</v>
      </c>
      <c r="C16" t="s">
        <v>2703</v>
      </c>
      <c r="D16" t="s">
        <v>138</v>
      </c>
      <c r="E16" t="s">
        <v>138</v>
      </c>
      <c r="F16" s="9" t="s">
        <v>2716</v>
      </c>
      <c r="G16" t="s">
        <v>2717</v>
      </c>
      <c r="H16" t="s">
        <v>2703</v>
      </c>
      <c r="I16" t="s">
        <v>138</v>
      </c>
      <c r="J16" t="s">
        <v>2703</v>
      </c>
      <c r="L16" s="60"/>
      <c r="M16" s="11"/>
    </row>
    <row r="17" spans="1:13" x14ac:dyDescent="0.45">
      <c r="A17" s="3" t="s">
        <v>2719</v>
      </c>
      <c r="B17" t="s">
        <v>2720</v>
      </c>
      <c r="C17" t="s">
        <v>2703</v>
      </c>
      <c r="D17" t="s">
        <v>138</v>
      </c>
      <c r="E17" t="s">
        <v>138</v>
      </c>
      <c r="F17" s="9" t="s">
        <v>2737</v>
      </c>
      <c r="G17" t="s">
        <v>2771</v>
      </c>
      <c r="H17" t="s">
        <v>138</v>
      </c>
      <c r="I17" t="s">
        <v>138</v>
      </c>
      <c r="J17" t="s">
        <v>138</v>
      </c>
      <c r="L17" s="60"/>
      <c r="M17" s="11"/>
    </row>
    <row r="18" spans="1:13" x14ac:dyDescent="0.45">
      <c r="A18" s="3" t="s">
        <v>2721</v>
      </c>
      <c r="B18" t="s">
        <v>2722</v>
      </c>
      <c r="C18" t="s">
        <v>2703</v>
      </c>
      <c r="D18" t="s">
        <v>138</v>
      </c>
      <c r="E18" t="s">
        <v>138</v>
      </c>
      <c r="F18" s="9" t="s">
        <v>2721</v>
      </c>
      <c r="G18" t="s">
        <v>2772</v>
      </c>
      <c r="H18" t="s">
        <v>138</v>
      </c>
      <c r="I18" t="s">
        <v>138</v>
      </c>
      <c r="J18" t="s">
        <v>138</v>
      </c>
      <c r="L18" s="60"/>
      <c r="M18" s="11"/>
    </row>
    <row r="19" spans="1:13" x14ac:dyDescent="0.45">
      <c r="A19" s="3" t="s">
        <v>2723</v>
      </c>
      <c r="B19" t="s">
        <v>2724</v>
      </c>
      <c r="C19" t="s">
        <v>2703</v>
      </c>
      <c r="D19" t="s">
        <v>138</v>
      </c>
      <c r="E19" t="s">
        <v>138</v>
      </c>
      <c r="F19" s="9" t="s">
        <v>2739</v>
      </c>
      <c r="G19" t="s">
        <v>2773</v>
      </c>
      <c r="H19" t="s">
        <v>138</v>
      </c>
      <c r="I19" t="s">
        <v>138</v>
      </c>
      <c r="J19" t="s">
        <v>138</v>
      </c>
      <c r="L19" s="60"/>
      <c r="M19" s="11"/>
    </row>
    <row r="20" spans="1:13" x14ac:dyDescent="0.45">
      <c r="A20" s="3" t="s">
        <v>2725</v>
      </c>
      <c r="B20" t="s">
        <v>2726</v>
      </c>
      <c r="C20" t="s">
        <v>2703</v>
      </c>
      <c r="D20" t="s">
        <v>138</v>
      </c>
      <c r="E20" t="s">
        <v>138</v>
      </c>
      <c r="F20" s="9" t="s">
        <v>2730</v>
      </c>
      <c r="G20" t="s">
        <v>54</v>
      </c>
      <c r="H20" t="s">
        <v>138</v>
      </c>
      <c r="I20" t="s">
        <v>138</v>
      </c>
      <c r="J20" t="s">
        <v>138</v>
      </c>
      <c r="L20" s="60"/>
      <c r="M20" s="11"/>
    </row>
    <row r="21" spans="1:13" x14ac:dyDescent="0.45">
      <c r="A21" s="3" t="s">
        <v>2727</v>
      </c>
      <c r="B21" t="s">
        <v>2728</v>
      </c>
      <c r="C21" t="s">
        <v>2703</v>
      </c>
      <c r="D21" t="s">
        <v>138</v>
      </c>
      <c r="E21" t="s">
        <v>138</v>
      </c>
      <c r="F21" s="9" t="s">
        <v>2731</v>
      </c>
      <c r="G21" t="s">
        <v>2732</v>
      </c>
      <c r="H21" t="s">
        <v>138</v>
      </c>
      <c r="I21" t="s">
        <v>138</v>
      </c>
      <c r="J21" t="s">
        <v>138</v>
      </c>
      <c r="L21" s="60"/>
      <c r="M21" s="11"/>
    </row>
    <row r="22" spans="1:13" x14ac:dyDescent="0.45">
      <c r="A22" s="3" t="s">
        <v>2729</v>
      </c>
      <c r="B22" t="s">
        <v>2</v>
      </c>
      <c r="C22" t="s">
        <v>138</v>
      </c>
      <c r="D22" t="s">
        <v>138</v>
      </c>
      <c r="E22" t="s">
        <v>138</v>
      </c>
      <c r="F22" s="9" t="s">
        <v>2774</v>
      </c>
      <c r="G22" t="s">
        <v>2775</v>
      </c>
      <c r="H22" t="s">
        <v>138</v>
      </c>
      <c r="I22" t="s">
        <v>138</v>
      </c>
      <c r="J22" t="s">
        <v>138</v>
      </c>
      <c r="L22" s="60"/>
      <c r="M22" s="11"/>
    </row>
    <row r="23" spans="1:13" x14ac:dyDescent="0.45">
      <c r="A23" s="3" t="s">
        <v>2730</v>
      </c>
      <c r="B23" t="s">
        <v>2722</v>
      </c>
      <c r="C23" t="s">
        <v>138</v>
      </c>
      <c r="D23" t="s">
        <v>138</v>
      </c>
      <c r="E23" t="s">
        <v>138</v>
      </c>
      <c r="F23" s="9" t="s">
        <v>2776</v>
      </c>
      <c r="G23" t="s">
        <v>2777</v>
      </c>
      <c r="H23" t="s">
        <v>138</v>
      </c>
      <c r="I23" t="s">
        <v>138</v>
      </c>
      <c r="J23" t="s">
        <v>138</v>
      </c>
      <c r="L23" s="60"/>
      <c r="M23" s="11"/>
    </row>
    <row r="24" spans="1:13" x14ac:dyDescent="0.45">
      <c r="A24" s="3" t="s">
        <v>2731</v>
      </c>
      <c r="B24" t="s">
        <v>2732</v>
      </c>
      <c r="C24" t="s">
        <v>138</v>
      </c>
      <c r="D24" t="s">
        <v>138</v>
      </c>
      <c r="E24" t="s">
        <v>138</v>
      </c>
      <c r="F24" s="9" t="s">
        <v>2778</v>
      </c>
      <c r="G24" t="s">
        <v>2779</v>
      </c>
      <c r="H24" t="s">
        <v>138</v>
      </c>
      <c r="I24" t="s">
        <v>138</v>
      </c>
      <c r="J24" t="s">
        <v>138</v>
      </c>
      <c r="L24" s="60"/>
      <c r="M24" s="11"/>
    </row>
    <row r="25" spans="1:13" x14ac:dyDescent="0.45">
      <c r="A25" s="3" t="s">
        <v>2733</v>
      </c>
      <c r="B25" t="s">
        <v>2734</v>
      </c>
      <c r="C25" t="s">
        <v>138</v>
      </c>
      <c r="D25" t="s">
        <v>138</v>
      </c>
      <c r="E25" t="s">
        <v>138</v>
      </c>
      <c r="F25" s="9" t="s">
        <v>2780</v>
      </c>
      <c r="G25" t="s">
        <v>2781</v>
      </c>
      <c r="H25" t="s">
        <v>138</v>
      </c>
      <c r="I25" t="s">
        <v>138</v>
      </c>
      <c r="J25" t="s">
        <v>138</v>
      </c>
      <c r="L25" s="60"/>
      <c r="M25" s="11"/>
    </row>
    <row r="26" spans="1:13" x14ac:dyDescent="0.45">
      <c r="A26" s="3" t="s">
        <v>2735</v>
      </c>
      <c r="B26" t="s">
        <v>2736</v>
      </c>
      <c r="C26" t="s">
        <v>138</v>
      </c>
      <c r="D26" t="s">
        <v>138</v>
      </c>
      <c r="E26" t="s">
        <v>138</v>
      </c>
      <c r="F26" s="9" t="s">
        <v>2741</v>
      </c>
      <c r="G26" t="s">
        <v>2782</v>
      </c>
      <c r="H26" t="s">
        <v>138</v>
      </c>
      <c r="I26" t="s">
        <v>138</v>
      </c>
      <c r="J26" t="s">
        <v>138</v>
      </c>
      <c r="L26" s="60"/>
      <c r="M26" s="11"/>
    </row>
    <row r="27" spans="1:13" x14ac:dyDescent="0.45">
      <c r="A27" s="3" t="s">
        <v>2737</v>
      </c>
      <c r="B27" t="s">
        <v>2738</v>
      </c>
      <c r="C27" t="s">
        <v>138</v>
      </c>
      <c r="D27" t="s">
        <v>138</v>
      </c>
      <c r="E27" t="s">
        <v>138</v>
      </c>
      <c r="F27" s="9" t="s">
        <v>2723</v>
      </c>
      <c r="G27" t="s">
        <v>2783</v>
      </c>
      <c r="H27" t="s">
        <v>138</v>
      </c>
      <c r="I27" t="s">
        <v>138</v>
      </c>
      <c r="J27" t="s">
        <v>138</v>
      </c>
      <c r="L27" s="60"/>
      <c r="M27" s="11"/>
    </row>
    <row r="28" spans="1:13" x14ac:dyDescent="0.45">
      <c r="A28" s="3" t="s">
        <v>2739</v>
      </c>
      <c r="B28" t="s">
        <v>2740</v>
      </c>
      <c r="C28" t="s">
        <v>138</v>
      </c>
      <c r="D28" t="s">
        <v>138</v>
      </c>
      <c r="E28" t="s">
        <v>138</v>
      </c>
      <c r="F28" s="9" t="s">
        <v>2725</v>
      </c>
      <c r="G28" t="s">
        <v>2784</v>
      </c>
      <c r="H28" t="s">
        <v>138</v>
      </c>
      <c r="I28" t="s">
        <v>138</v>
      </c>
      <c r="J28" t="s">
        <v>138</v>
      </c>
      <c r="L28" s="60"/>
      <c r="M28" s="11"/>
    </row>
    <row r="29" spans="1:13" x14ac:dyDescent="0.45">
      <c r="A29" s="3" t="s">
        <v>2741</v>
      </c>
      <c r="B29" t="s">
        <v>2742</v>
      </c>
      <c r="C29" t="s">
        <v>138</v>
      </c>
      <c r="D29" t="s">
        <v>138</v>
      </c>
      <c r="E29" t="s">
        <v>138</v>
      </c>
      <c r="F29" s="9"/>
      <c r="L29" s="60"/>
      <c r="M29" s="11"/>
    </row>
    <row r="30" spans="1:13" x14ac:dyDescent="0.45">
      <c r="A30" s="3" t="s">
        <v>2743</v>
      </c>
      <c r="B30" t="s">
        <v>2744</v>
      </c>
      <c r="C30" t="s">
        <v>138</v>
      </c>
      <c r="D30" t="s">
        <v>138</v>
      </c>
      <c r="E30" t="s">
        <v>138</v>
      </c>
      <c r="F30" s="9"/>
      <c r="L30" s="60"/>
      <c r="M30" s="11"/>
    </row>
    <row r="31" spans="1:13" x14ac:dyDescent="0.45">
      <c r="A31" s="3" t="s">
        <v>2745</v>
      </c>
      <c r="B31" t="s">
        <v>2746</v>
      </c>
      <c r="C31" t="s">
        <v>138</v>
      </c>
      <c r="D31" t="s">
        <v>138</v>
      </c>
      <c r="E31" t="s">
        <v>138</v>
      </c>
      <c r="F31" s="9"/>
      <c r="L31" s="60"/>
      <c r="M31" s="11"/>
    </row>
    <row r="32" spans="1:13" x14ac:dyDescent="0.45">
      <c r="A32" s="3" t="s">
        <v>2747</v>
      </c>
      <c r="B32" t="s">
        <v>2748</v>
      </c>
      <c r="C32" t="s">
        <v>138</v>
      </c>
      <c r="D32" t="s">
        <v>138</v>
      </c>
      <c r="E32" t="s">
        <v>138</v>
      </c>
      <c r="F32" s="9"/>
      <c r="L32" s="60"/>
      <c r="M32" s="11"/>
    </row>
    <row r="33" spans="1:13" x14ac:dyDescent="0.45">
      <c r="A33" s="3" t="s">
        <v>2749</v>
      </c>
      <c r="B33" t="s">
        <v>2750</v>
      </c>
      <c r="C33" t="s">
        <v>138</v>
      </c>
      <c r="D33" t="s">
        <v>138</v>
      </c>
      <c r="E33" t="s">
        <v>138</v>
      </c>
      <c r="F33" s="9"/>
      <c r="L33" s="60"/>
      <c r="M33" s="11"/>
    </row>
    <row r="34" spans="1:13" x14ac:dyDescent="0.45">
      <c r="A34" s="3" t="s">
        <v>2751</v>
      </c>
      <c r="B34" t="s">
        <v>2752</v>
      </c>
      <c r="C34" t="s">
        <v>138</v>
      </c>
      <c r="D34" t="s">
        <v>138</v>
      </c>
      <c r="E34" t="s">
        <v>138</v>
      </c>
      <c r="F34" s="9"/>
      <c r="L34" s="60"/>
      <c r="M34" s="11"/>
    </row>
    <row r="35" spans="1:13" x14ac:dyDescent="0.45">
      <c r="A35" s="3" t="s">
        <v>2753</v>
      </c>
      <c r="B35" t="s">
        <v>2754</v>
      </c>
      <c r="C35" t="s">
        <v>138</v>
      </c>
      <c r="D35" t="s">
        <v>138</v>
      </c>
      <c r="E35" t="s">
        <v>138</v>
      </c>
      <c r="F35" s="9"/>
      <c r="L35" s="60"/>
      <c r="M35" s="11"/>
    </row>
    <row r="36" spans="1:13" x14ac:dyDescent="0.45">
      <c r="A36" s="3" t="s">
        <v>2755</v>
      </c>
      <c r="B36" t="s">
        <v>2756</v>
      </c>
      <c r="C36" t="s">
        <v>138</v>
      </c>
      <c r="D36" t="s">
        <v>138</v>
      </c>
      <c r="E36" t="s">
        <v>138</v>
      </c>
      <c r="F36" s="9"/>
      <c r="L36" s="60"/>
      <c r="M36" s="11"/>
    </row>
    <row r="37" spans="1:13" x14ac:dyDescent="0.45">
      <c r="A37" s="3" t="s">
        <v>2757</v>
      </c>
      <c r="B37" t="s">
        <v>2758</v>
      </c>
      <c r="C37" t="s">
        <v>138</v>
      </c>
      <c r="D37" t="s">
        <v>138</v>
      </c>
      <c r="E37" t="s">
        <v>138</v>
      </c>
      <c r="F37" s="9"/>
      <c r="L37" s="60"/>
      <c r="M37" s="11"/>
    </row>
    <row r="38" spans="1:13" x14ac:dyDescent="0.45">
      <c r="A38" s="3"/>
      <c r="F38" s="9"/>
      <c r="L38" s="60"/>
      <c r="M38" s="11"/>
    </row>
    <row r="39" spans="1:13" x14ac:dyDescent="0.45">
      <c r="A39" s="3"/>
      <c r="F39" s="9"/>
      <c r="L39" s="60"/>
      <c r="M39" s="11"/>
    </row>
    <row r="40" spans="1:13" x14ac:dyDescent="0.45">
      <c r="A40" s="3"/>
      <c r="F40" s="9"/>
      <c r="L40" s="60"/>
      <c r="M40" s="11"/>
    </row>
    <row r="41" spans="1:13" x14ac:dyDescent="0.45">
      <c r="A41" s="3"/>
      <c r="F41" s="9"/>
      <c r="L41" s="60"/>
      <c r="M41" s="11"/>
    </row>
    <row r="42" spans="1:13" x14ac:dyDescent="0.45">
      <c r="A42" s="3"/>
      <c r="F42" s="9"/>
      <c r="L42" s="60"/>
      <c r="M42" s="11"/>
    </row>
    <row r="43" spans="1:13" x14ac:dyDescent="0.45">
      <c r="A43" s="3"/>
      <c r="F43" s="9"/>
      <c r="L43" s="60"/>
      <c r="M43" s="11"/>
    </row>
    <row r="44" spans="1:13" x14ac:dyDescent="0.45">
      <c r="A44" s="3"/>
      <c r="F44" s="9"/>
      <c r="L44" s="60"/>
      <c r="M44" s="11"/>
    </row>
    <row r="45" spans="1:13" x14ac:dyDescent="0.45">
      <c r="A45" s="3"/>
      <c r="F45" s="9"/>
      <c r="L45" s="60"/>
      <c r="M45" s="11"/>
    </row>
    <row r="46" spans="1:13" x14ac:dyDescent="0.45">
      <c r="A46" s="3"/>
      <c r="F46" s="9"/>
      <c r="L46" s="60"/>
      <c r="M46" s="11"/>
    </row>
    <row r="47" spans="1:13" x14ac:dyDescent="0.45">
      <c r="A47" s="3"/>
      <c r="F47" s="9"/>
      <c r="L47" s="60"/>
      <c r="M47" s="11"/>
    </row>
    <row r="48" spans="1:13" x14ac:dyDescent="0.45">
      <c r="A48" s="3"/>
      <c r="F48" s="9"/>
      <c r="L48" s="60"/>
      <c r="M48" s="11"/>
    </row>
    <row r="49" spans="1:13" x14ac:dyDescent="0.45">
      <c r="A49" s="3"/>
      <c r="F49" s="9"/>
      <c r="L49" s="60"/>
      <c r="M49" s="11"/>
    </row>
    <row r="50" spans="1:13" x14ac:dyDescent="0.45">
      <c r="A50" s="3"/>
      <c r="F50" s="9"/>
      <c r="L50" s="60"/>
      <c r="M50" s="11"/>
    </row>
  </sheetData>
  <mergeCells count="2">
    <mergeCell ref="A3:F3"/>
    <mergeCell ref="I5:J5"/>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sheetViews>
  <sheetFormatPr baseColWidth="10" defaultRowHeight="14.25" x14ac:dyDescent="0.45"/>
  <cols>
    <col min="1" max="1" width="29.86328125" style="43" customWidth="1"/>
    <col min="2" max="2" width="33.265625" style="43" customWidth="1"/>
    <col min="3" max="3" width="18.1328125" style="11" customWidth="1"/>
    <col min="4" max="4" width="72" style="43" customWidth="1"/>
    <col min="6" max="6" width="15.86328125" customWidth="1"/>
    <col min="7" max="7" width="16.86328125" customWidth="1"/>
    <col min="8" max="8" width="11.86328125" style="11" customWidth="1"/>
    <col min="10" max="10" width="15.86328125" customWidth="1"/>
    <col min="11" max="11" width="11.86328125" style="11" customWidth="1"/>
  </cols>
  <sheetData>
    <row r="1" spans="1:11" ht="21" customHeight="1" x14ac:dyDescent="0.45">
      <c r="A1" s="46" t="s">
        <v>36</v>
      </c>
      <c r="B1" s="47"/>
      <c r="C1" s="44"/>
      <c r="F1" t="s">
        <v>137</v>
      </c>
      <c r="G1">
        <v>19</v>
      </c>
    </row>
    <row r="3" spans="1:11" ht="60" customHeight="1" x14ac:dyDescent="0.45">
      <c r="A3" s="87" t="s">
        <v>37</v>
      </c>
      <c r="B3" s="87"/>
      <c r="C3" s="87"/>
      <c r="E3" s="42"/>
      <c r="F3" s="42"/>
      <c r="H3"/>
      <c r="K3"/>
    </row>
    <row r="5" spans="1:11" ht="18" x14ac:dyDescent="0.55000000000000004">
      <c r="A5" s="48" t="s">
        <v>38</v>
      </c>
      <c r="B5" s="48"/>
      <c r="C5" s="40"/>
      <c r="D5" s="45"/>
      <c r="H5"/>
      <c r="K5"/>
    </row>
    <row r="6" spans="1:11" x14ac:dyDescent="0.45">
      <c r="A6" s="41" t="s">
        <v>17</v>
      </c>
      <c r="B6" s="41" t="s">
        <v>63</v>
      </c>
      <c r="C6" s="41" t="s">
        <v>39</v>
      </c>
      <c r="D6" s="41" t="s">
        <v>40</v>
      </c>
      <c r="H6"/>
      <c r="K6"/>
    </row>
    <row r="7" spans="1:11" x14ac:dyDescent="0.45">
      <c r="A7" s="49" t="s">
        <v>41</v>
      </c>
      <c r="B7" s="49" t="s">
        <v>129</v>
      </c>
      <c r="C7">
        <v>0</v>
      </c>
      <c r="D7" s="51" t="s">
        <v>62</v>
      </c>
      <c r="H7"/>
      <c r="K7"/>
    </row>
    <row r="8" spans="1:11" x14ac:dyDescent="0.45">
      <c r="A8" s="49"/>
      <c r="B8" s="49"/>
      <c r="C8" s="50"/>
      <c r="D8" s="51" t="s">
        <v>67</v>
      </c>
      <c r="H8"/>
      <c r="K8"/>
    </row>
    <row r="9" spans="1:11" x14ac:dyDescent="0.45">
      <c r="A9" s="49" t="s">
        <v>81</v>
      </c>
      <c r="B9" s="62" t="s">
        <v>127</v>
      </c>
      <c r="C9" t="s">
        <v>2794</v>
      </c>
      <c r="D9" s="51" t="s">
        <v>82</v>
      </c>
      <c r="H9"/>
      <c r="K9"/>
    </row>
    <row r="10" spans="1:11" x14ac:dyDescent="0.45">
      <c r="A10" s="49" t="s">
        <v>128</v>
      </c>
      <c r="B10" s="49" t="s">
        <v>129</v>
      </c>
      <c r="C10">
        <v>2</v>
      </c>
      <c r="D10" s="51" t="s">
        <v>130</v>
      </c>
      <c r="H10"/>
      <c r="K10"/>
    </row>
    <row r="11" spans="1:11" x14ac:dyDescent="0.45">
      <c r="A11" s="49" t="s">
        <v>118</v>
      </c>
      <c r="B11" s="49" t="s">
        <v>119</v>
      </c>
      <c r="C11" t="s">
        <v>138</v>
      </c>
      <c r="D11" s="51" t="s">
        <v>123</v>
      </c>
      <c r="H11"/>
      <c r="K11"/>
    </row>
    <row r="12" spans="1:11" x14ac:dyDescent="0.45">
      <c r="A12" s="49" t="s">
        <v>120</v>
      </c>
      <c r="B12" s="49" t="s">
        <v>119</v>
      </c>
      <c r="C12" t="s">
        <v>138</v>
      </c>
      <c r="D12" s="51" t="s">
        <v>124</v>
      </c>
      <c r="H12"/>
      <c r="K12"/>
    </row>
    <row r="13" spans="1:11" x14ac:dyDescent="0.45">
      <c r="A13" s="49" t="s">
        <v>121</v>
      </c>
      <c r="B13" s="49" t="s">
        <v>119</v>
      </c>
      <c r="C13" t="s">
        <v>138</v>
      </c>
      <c r="D13" s="51" t="s">
        <v>125</v>
      </c>
      <c r="H13"/>
      <c r="K13"/>
    </row>
    <row r="14" spans="1:11" x14ac:dyDescent="0.45">
      <c r="A14" s="49" t="s">
        <v>122</v>
      </c>
      <c r="B14" s="49" t="s">
        <v>119</v>
      </c>
      <c r="C14" t="s">
        <v>138</v>
      </c>
      <c r="D14" s="51" t="s">
        <v>126</v>
      </c>
      <c r="H14"/>
      <c r="K14"/>
    </row>
    <row r="15" spans="1:11" x14ac:dyDescent="0.45">
      <c r="A15" s="49" t="s">
        <v>133</v>
      </c>
      <c r="B15" s="49" t="s">
        <v>119</v>
      </c>
      <c r="C15" t="s">
        <v>138</v>
      </c>
      <c r="D15" s="51" t="s">
        <v>135</v>
      </c>
      <c r="H15"/>
      <c r="K15"/>
    </row>
    <row r="16" spans="1:11" x14ac:dyDescent="0.45">
      <c r="A16" s="49" t="s">
        <v>134</v>
      </c>
      <c r="B16" s="49" t="s">
        <v>119</v>
      </c>
      <c r="C16" t="s">
        <v>2703</v>
      </c>
      <c r="D16" s="51" t="s">
        <v>136</v>
      </c>
      <c r="H16"/>
      <c r="K16"/>
    </row>
    <row r="17" spans="1:11" ht="18" x14ac:dyDescent="0.55000000000000004">
      <c r="A17" s="48" t="s">
        <v>68</v>
      </c>
      <c r="B17" s="48"/>
      <c r="C17" s="40"/>
      <c r="D17" s="45"/>
      <c r="H17"/>
      <c r="K17"/>
    </row>
    <row r="18" spans="1:11" x14ac:dyDescent="0.45">
      <c r="A18" s="41" t="s">
        <v>17</v>
      </c>
      <c r="B18" s="41" t="s">
        <v>63</v>
      </c>
      <c r="C18" s="41" t="s">
        <v>39</v>
      </c>
      <c r="D18" s="41" t="s">
        <v>40</v>
      </c>
      <c r="H18"/>
      <c r="K18"/>
    </row>
    <row r="19" spans="1:11" x14ac:dyDescent="0.45">
      <c r="A19" s="49" t="s">
        <v>69</v>
      </c>
      <c r="B19" s="49" t="s">
        <v>75</v>
      </c>
      <c r="C19">
        <v>2000</v>
      </c>
      <c r="D19" s="51" t="s">
        <v>78</v>
      </c>
      <c r="H19"/>
      <c r="K19"/>
    </row>
    <row r="20" spans="1:11" x14ac:dyDescent="0.45">
      <c r="A20" s="49" t="s">
        <v>70</v>
      </c>
      <c r="B20" s="49" t="s">
        <v>76</v>
      </c>
      <c r="C20">
        <v>0.69999998807907104</v>
      </c>
      <c r="D20" s="51" t="s">
        <v>77</v>
      </c>
      <c r="H20"/>
      <c r="K20"/>
    </row>
    <row r="21" spans="1:11" x14ac:dyDescent="0.45">
      <c r="A21" s="49" t="s">
        <v>71</v>
      </c>
      <c r="B21" s="49" t="s">
        <v>72</v>
      </c>
      <c r="C21" t="s">
        <v>3</v>
      </c>
      <c r="D21" s="51" t="s">
        <v>79</v>
      </c>
      <c r="H21"/>
      <c r="K21"/>
    </row>
    <row r="22" spans="1:11" x14ac:dyDescent="0.45">
      <c r="A22" s="49" t="s">
        <v>73</v>
      </c>
      <c r="B22" s="49" t="s">
        <v>74</v>
      </c>
      <c r="C22" t="s">
        <v>138</v>
      </c>
      <c r="D22" s="51" t="s">
        <v>80</v>
      </c>
      <c r="H22"/>
      <c r="K22"/>
    </row>
    <row r="23" spans="1:11" x14ac:dyDescent="0.45">
      <c r="A23" s="49"/>
      <c r="B23" s="49"/>
      <c r="C23" s="50"/>
      <c r="D23" s="51"/>
      <c r="H23"/>
      <c r="K23"/>
    </row>
    <row r="24" spans="1:11" x14ac:dyDescent="0.45">
      <c r="A24" s="49"/>
      <c r="B24" s="49"/>
      <c r="C24" s="50"/>
      <c r="D24" s="51"/>
      <c r="H24"/>
      <c r="K24"/>
    </row>
    <row r="25" spans="1:11" x14ac:dyDescent="0.45">
      <c r="A25" s="49"/>
      <c r="B25" s="49"/>
      <c r="C25" s="50"/>
      <c r="D25" s="51"/>
      <c r="H25"/>
      <c r="K25"/>
    </row>
    <row r="26" spans="1:11" x14ac:dyDescent="0.45">
      <c r="A26" s="49"/>
      <c r="B26" s="49"/>
      <c r="C26" s="50"/>
      <c r="D26" s="51"/>
      <c r="H26"/>
      <c r="K26"/>
    </row>
    <row r="27" spans="1:11" x14ac:dyDescent="0.45">
      <c r="A27" s="49"/>
      <c r="B27" s="49"/>
      <c r="C27" s="50"/>
      <c r="D27" s="51"/>
      <c r="H27"/>
      <c r="K27"/>
    </row>
    <row r="28" spans="1:11" x14ac:dyDescent="0.45">
      <c r="H28"/>
      <c r="K28"/>
    </row>
    <row r="29" spans="1:11" x14ac:dyDescent="0.45">
      <c r="H29"/>
      <c r="K29"/>
    </row>
    <row r="30" spans="1:11" ht="18" x14ac:dyDescent="0.55000000000000004">
      <c r="A30" s="48" t="s">
        <v>83</v>
      </c>
      <c r="B30" s="48"/>
      <c r="C30" s="40"/>
      <c r="D30" s="45"/>
      <c r="H30"/>
      <c r="K30"/>
    </row>
    <row r="31" spans="1:11" x14ac:dyDescent="0.45">
      <c r="A31" s="41" t="s">
        <v>17</v>
      </c>
      <c r="B31" s="41" t="s">
        <v>63</v>
      </c>
      <c r="C31" s="41" t="s">
        <v>39</v>
      </c>
      <c r="D31" s="41" t="s">
        <v>40</v>
      </c>
      <c r="H31"/>
      <c r="K31"/>
    </row>
    <row r="32" spans="1:11" x14ac:dyDescent="0.45">
      <c r="A32" s="49" t="s">
        <v>42</v>
      </c>
      <c r="B32" s="49" t="s">
        <v>66</v>
      </c>
      <c r="C32"/>
      <c r="D32" s="51" t="s">
        <v>43</v>
      </c>
      <c r="H32"/>
      <c r="K32"/>
    </row>
    <row r="33" spans="1:11" x14ac:dyDescent="0.45">
      <c r="A33" s="49" t="s">
        <v>44</v>
      </c>
      <c r="B33" s="49" t="s">
        <v>74</v>
      </c>
      <c r="C33" t="s">
        <v>2703</v>
      </c>
      <c r="D33" s="51" t="s">
        <v>45</v>
      </c>
      <c r="H33"/>
      <c r="K33"/>
    </row>
    <row r="34" spans="1:11" x14ac:dyDescent="0.45">
      <c r="A34" s="49" t="s">
        <v>84</v>
      </c>
      <c r="B34" s="49" t="s">
        <v>74</v>
      </c>
      <c r="C34" t="s">
        <v>138</v>
      </c>
      <c r="D34" s="51" t="s">
        <v>95</v>
      </c>
      <c r="H34"/>
      <c r="K34"/>
    </row>
    <row r="35" spans="1:11" x14ac:dyDescent="0.45">
      <c r="A35" s="49" t="s">
        <v>85</v>
      </c>
      <c r="B35" s="49" t="s">
        <v>97</v>
      </c>
      <c r="C35" t="s">
        <v>2795</v>
      </c>
      <c r="D35" s="51" t="s">
        <v>96</v>
      </c>
      <c r="H35"/>
      <c r="K35"/>
    </row>
    <row r="36" spans="1:11" x14ac:dyDescent="0.45">
      <c r="A36" s="49" t="s">
        <v>86</v>
      </c>
      <c r="B36" s="49" t="s">
        <v>74</v>
      </c>
      <c r="D36" s="51" t="s">
        <v>98</v>
      </c>
      <c r="H36"/>
      <c r="K36"/>
    </row>
    <row r="37" spans="1:11" x14ac:dyDescent="0.45">
      <c r="A37" s="49" t="s">
        <v>87</v>
      </c>
      <c r="B37" s="49" t="s">
        <v>97</v>
      </c>
      <c r="C37">
        <v>12</v>
      </c>
      <c r="D37" s="51" t="s">
        <v>106</v>
      </c>
      <c r="H37"/>
      <c r="K37"/>
    </row>
    <row r="38" spans="1:11" x14ac:dyDescent="0.45">
      <c r="A38" s="49" t="s">
        <v>88</v>
      </c>
      <c r="B38" s="49" t="s">
        <v>110</v>
      </c>
      <c r="C38" t="s">
        <v>2796</v>
      </c>
      <c r="D38" s="51" t="s">
        <v>99</v>
      </c>
      <c r="H38"/>
      <c r="K38"/>
    </row>
    <row r="39" spans="1:11" x14ac:dyDescent="0.45">
      <c r="A39" s="49" t="s">
        <v>89</v>
      </c>
      <c r="B39" s="49" t="s">
        <v>110</v>
      </c>
      <c r="C39" t="s">
        <v>2797</v>
      </c>
      <c r="D39" s="51" t="s">
        <v>100</v>
      </c>
      <c r="H39"/>
      <c r="K39"/>
    </row>
    <row r="40" spans="1:11" x14ac:dyDescent="0.45">
      <c r="A40" s="49" t="s">
        <v>101</v>
      </c>
      <c r="B40" s="49" t="s">
        <v>102</v>
      </c>
      <c r="C40">
        <v>0</v>
      </c>
      <c r="D40" s="51" t="s">
        <v>103</v>
      </c>
      <c r="H40"/>
      <c r="K40"/>
    </row>
    <row r="41" spans="1:11" x14ac:dyDescent="0.45">
      <c r="A41" s="49" t="s">
        <v>90</v>
      </c>
      <c r="B41" s="49" t="s">
        <v>97</v>
      </c>
      <c r="C41">
        <v>16</v>
      </c>
      <c r="D41" s="51" t="s">
        <v>104</v>
      </c>
      <c r="H41"/>
      <c r="K41"/>
    </row>
    <row r="42" spans="1:11" x14ac:dyDescent="0.45">
      <c r="A42" s="49" t="s">
        <v>91</v>
      </c>
      <c r="B42" s="49" t="s">
        <v>97</v>
      </c>
      <c r="C42">
        <v>3</v>
      </c>
      <c r="D42" s="51" t="s">
        <v>105</v>
      </c>
      <c r="H42"/>
      <c r="K42"/>
    </row>
    <row r="43" spans="1:11" x14ac:dyDescent="0.45">
      <c r="A43" s="49" t="s">
        <v>92</v>
      </c>
      <c r="B43" s="49" t="s">
        <v>110</v>
      </c>
      <c r="D43" s="51" t="s">
        <v>107</v>
      </c>
      <c r="H43"/>
      <c r="K43"/>
    </row>
    <row r="44" spans="1:11" x14ac:dyDescent="0.45">
      <c r="A44" s="49" t="s">
        <v>93</v>
      </c>
      <c r="B44" s="49" t="s">
        <v>74</v>
      </c>
      <c r="D44" s="51" t="s">
        <v>108</v>
      </c>
      <c r="H44"/>
      <c r="K44"/>
    </row>
    <row r="45" spans="1:11" x14ac:dyDescent="0.45">
      <c r="A45" s="49" t="s">
        <v>94</v>
      </c>
      <c r="B45" s="49"/>
      <c r="D45" s="51" t="s">
        <v>109</v>
      </c>
      <c r="H45"/>
      <c r="K45"/>
    </row>
    <row r="46" spans="1:11" x14ac:dyDescent="0.45">
      <c r="A46" s="49" t="s">
        <v>111</v>
      </c>
      <c r="B46" s="49" t="s">
        <v>97</v>
      </c>
      <c r="C46">
        <v>25</v>
      </c>
      <c r="D46" s="51" t="s">
        <v>112</v>
      </c>
      <c r="H46"/>
      <c r="K46"/>
    </row>
    <row r="47" spans="1:11" x14ac:dyDescent="0.45">
      <c r="A47" s="49" t="s">
        <v>113</v>
      </c>
      <c r="B47" s="49" t="s">
        <v>114</v>
      </c>
      <c r="C47" s="50" t="s">
        <v>2798</v>
      </c>
      <c r="D47" s="51" t="s">
        <v>115</v>
      </c>
      <c r="H47"/>
      <c r="K47"/>
    </row>
    <row r="48" spans="1:11" x14ac:dyDescent="0.45">
      <c r="A48" s="49"/>
      <c r="B48" s="49"/>
      <c r="C48" s="50"/>
      <c r="D48" s="51"/>
      <c r="H48"/>
      <c r="K48"/>
    </row>
    <row r="49" spans="1:11" x14ac:dyDescent="0.45">
      <c r="H49"/>
      <c r="K49"/>
    </row>
    <row r="50" spans="1:11" x14ac:dyDescent="0.45">
      <c r="H50"/>
      <c r="K50"/>
    </row>
    <row r="51" spans="1:11" ht="18" x14ac:dyDescent="0.55000000000000004">
      <c r="A51" s="48" t="s">
        <v>47</v>
      </c>
      <c r="B51" s="48"/>
      <c r="H51"/>
      <c r="K51"/>
    </row>
    <row r="52" spans="1:11" x14ac:dyDescent="0.45">
      <c r="A52" s="41" t="s">
        <v>17</v>
      </c>
      <c r="B52" s="41" t="s">
        <v>48</v>
      </c>
    </row>
    <row r="53" spans="1:11" x14ac:dyDescent="0.45">
      <c r="A53" s="52" t="s">
        <v>49</v>
      </c>
    </row>
    <row r="54" spans="1:11" x14ac:dyDescent="0.45">
      <c r="A54" s="43" t="s">
        <v>50</v>
      </c>
      <c r="B54" t="s">
        <v>2799</v>
      </c>
    </row>
    <row r="55" spans="1:11" x14ac:dyDescent="0.45">
      <c r="A55" s="43" t="s">
        <v>51</v>
      </c>
      <c r="B55" t="s">
        <v>2769</v>
      </c>
    </row>
    <row r="56" spans="1:11" x14ac:dyDescent="0.45">
      <c r="A56" s="52" t="s">
        <v>16</v>
      </c>
    </row>
    <row r="57" spans="1:11" x14ac:dyDescent="0.45">
      <c r="A57" s="43" t="s">
        <v>52</v>
      </c>
      <c r="B57" t="s">
        <v>52</v>
      </c>
    </row>
    <row r="58" spans="1:11" x14ac:dyDescent="0.45">
      <c r="A58" s="43" t="s">
        <v>53</v>
      </c>
      <c r="B58" t="s">
        <v>53</v>
      </c>
    </row>
    <row r="59" spans="1:11" x14ac:dyDescent="0.45">
      <c r="A59" s="43" t="s">
        <v>54</v>
      </c>
      <c r="B59" t="s">
        <v>54</v>
      </c>
    </row>
    <row r="60" spans="1:11" x14ac:dyDescent="0.45">
      <c r="A60" s="43" t="s">
        <v>55</v>
      </c>
      <c r="B60" t="s">
        <v>55</v>
      </c>
    </row>
    <row r="61" spans="1:11" x14ac:dyDescent="0.45">
      <c r="A61" s="52" t="s">
        <v>56</v>
      </c>
    </row>
    <row r="62" spans="1:11" x14ac:dyDescent="0.45">
      <c r="A62" s="43" t="s">
        <v>57</v>
      </c>
      <c r="B62" t="s">
        <v>2800</v>
      </c>
    </row>
    <row r="63" spans="1:11" x14ac:dyDescent="0.45">
      <c r="A63" s="43" t="s">
        <v>116</v>
      </c>
      <c r="B63" t="s">
        <v>2801</v>
      </c>
    </row>
    <row r="64" spans="1:11" x14ac:dyDescent="0.45">
      <c r="A64" s="43" t="s">
        <v>117</v>
      </c>
      <c r="B64" t="s">
        <v>2802</v>
      </c>
    </row>
    <row r="65" spans="1:2" x14ac:dyDescent="0.45">
      <c r="A65" s="52" t="s">
        <v>131</v>
      </c>
    </row>
    <row r="66" spans="1:2" x14ac:dyDescent="0.45">
      <c r="A66" s="43" t="s">
        <v>132</v>
      </c>
      <c r="B66" t="s">
        <v>2803</v>
      </c>
    </row>
  </sheetData>
  <mergeCells count="1">
    <mergeCell ref="A3:C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Textvorlagen</vt:lpstr>
      <vt:lpstr>Icons</vt:lpstr>
      <vt:lpstr>Listen</vt:lpstr>
      <vt:lpstr>Dokumente</vt:lpstr>
      <vt:lpstr>Kontakte</vt:lpstr>
      <vt:lpstr>Attribute</vt:lpstr>
      <vt:lpstr>Einstellungen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microsoft@grid-it.at</cp:lastModifiedBy>
  <dcterms:created xsi:type="dcterms:W3CDTF">2016-02-27T16:10:58Z</dcterms:created>
  <dcterms:modified xsi:type="dcterms:W3CDTF">2023-03-23T08:37:39Z</dcterms:modified>
</cp:coreProperties>
</file>